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guysm\Documents\Guns\Mass shootings\GF MPS Database\"/>
    </mc:Choice>
  </mc:AlternateContent>
  <xr:revisionPtr revIDLastSave="0" documentId="13_ncr:1_{097D6BAD-B536-4CF8-BE0E-DD5EB9593F28}" xr6:coauthVersionLast="47" xr6:coauthVersionMax="47" xr10:uidLastSave="{00000000-0000-0000-0000-000000000000}"/>
  <bookViews>
    <workbookView xWindow="11190" yWindow="1680" windowWidth="41115" windowHeight="26910" xr2:uid="{E7AB3C6C-6AE2-4B30-97A1-0E8BF41A883E}"/>
  </bookViews>
  <sheets>
    <sheet name="GF Mass Public Shooting 2026-10" sheetId="1" r:id="rId1"/>
  </sheets>
  <externalReferences>
    <externalReference r:id="rId2"/>
  </externalReferences>
  <definedNames>
    <definedName name="_xlnm._FilterDatabase" localSheetId="0" hidden="1">'GF Mass Public Shooting 2026-10'!$A$2:$AO$100</definedName>
    <definedName name="AWlookup">'[1]AW Import'!$A$1:$AE$91</definedName>
    <definedName name="pme_mids">[1]Sheet9!$J$4:$K$26</definedName>
    <definedName name="pme_seniors">[1]Sheet9!$M$4:$N$6</definedName>
    <definedName name="pme_teens">[1]Sheet9!$D$4:$E$16</definedName>
    <definedName name="pme_young">[1]Sheet9!$G$4:$H$42</definedName>
    <definedName name="state_pop_lu">'[1]Pop LU'!$B$4:$C$54</definedName>
    <definedName name="stpoplu">'[1]Pop by State'!$A$2:$M$52</definedName>
    <definedName name="vpguns">#REF!</definedName>
    <definedName name="vpplanni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Guy Smith</author>
    <author>guy.smith@siliconstrat.com</author>
  </authors>
  <commentList>
    <comment ref="AC2" authorId="0" shapeId="0" xr:uid="{E58618B1-3F0C-4730-AB1E-DF39517088F9}">
      <text>
        <r>
          <rPr>
            <b/>
            <sz val="9"/>
            <color indexed="81"/>
            <rFont val="Tahoma"/>
            <family val="2"/>
          </rPr>
          <t>Guy Smith:</t>
        </r>
        <r>
          <rPr>
            <sz val="9"/>
            <color indexed="81"/>
            <rFont val="Tahoma"/>
            <family val="2"/>
          </rPr>
          <t xml:space="preserve">
Only incldes guns used in shooting others (suicide guns not included)</t>
        </r>
      </text>
    </comment>
    <comment ref="D3" authorId="0" shapeId="0" xr:uid="{02D07561-A7E8-41F1-99DB-3B4EC08896F9}">
      <text>
        <r>
          <rPr>
            <sz val="9"/>
            <color indexed="81"/>
            <rFont val="Tahoma"/>
            <family val="2"/>
          </rPr>
          <t>https://en.wikipedia.org/wiki/Carl_Robert_Brown</t>
        </r>
      </text>
    </comment>
    <comment ref="D4" authorId="0" shapeId="0" xr:uid="{3FCA5F52-79FF-489E-A1FD-0BCBDDEE37AE}">
      <text>
        <r>
          <rPr>
            <sz val="9"/>
            <color indexed="81"/>
            <rFont val="Tahoma"/>
            <family val="2"/>
          </rPr>
          <t>https://en.wikipedia.org/wiki/Charles_L._Meach</t>
        </r>
      </text>
    </comment>
    <comment ref="S4" authorId="0" shapeId="0" xr:uid="{06DD7ADD-9F49-4E8C-8078-F7D592C80674}">
      <text>
        <r>
          <rPr>
            <sz val="9"/>
            <color indexed="81"/>
            <rFont val="Tahoma"/>
            <family val="2"/>
          </rPr>
          <t>Public park</t>
        </r>
      </text>
    </comment>
    <comment ref="U5" authorId="0" shapeId="0" xr:uid="{8AD21CD0-E305-491A-B806-6C4EAFCEC4B5}">
      <text>
        <r>
          <rPr>
            <sz val="9"/>
            <color indexed="81"/>
            <rFont val="Tahoma"/>
            <family val="2"/>
          </rPr>
          <t>Warehouses</t>
        </r>
      </text>
    </comment>
    <comment ref="S6" authorId="0" shapeId="0" xr:uid="{19798B7F-0373-4583-A7FD-8519A8CB7946}">
      <text>
        <r>
          <rPr>
            <b/>
            <sz val="11"/>
            <color indexed="81"/>
            <rFont val="Tahoma"/>
            <family val="2"/>
          </rPr>
          <t>Guy Smith:</t>
        </r>
        <r>
          <rPr>
            <sz val="11"/>
            <color indexed="81"/>
            <rFont val="Tahoma"/>
            <family val="2"/>
          </rPr>
          <t xml:space="preserve">
Killed three in his apartment and then one in the lobby later in the day </t>
        </r>
      </text>
    </comment>
    <comment ref="AI6" authorId="0" shapeId="0" xr:uid="{B4A33C16-6AF4-47E4-8B44-62C3DB33C213}">
      <text>
        <r>
          <rPr>
            <b/>
            <sz val="11"/>
            <color indexed="81"/>
            <rFont val="Tahoma"/>
            <family val="2"/>
          </rPr>
          <t>Guy Smith:</t>
        </r>
        <r>
          <rPr>
            <sz val="11"/>
            <color indexed="81"/>
            <rFont val="Tahoma"/>
            <family val="2"/>
          </rPr>
          <t xml:space="preserve">
extreme emotional disturbance was legally recognized in 3 homicide convictions</t>
        </r>
      </text>
    </comment>
    <comment ref="V7" authorId="0" shapeId="0" xr:uid="{79242291-62D6-48AE-BCEB-ED1EF7E2D003}">
      <text>
        <r>
          <rPr>
            <sz val="9"/>
            <color indexed="81"/>
            <rFont val="Tahoma"/>
            <family val="2"/>
          </rPr>
          <t>Multiple guns, seculed location, special weapons (supressors)</t>
        </r>
      </text>
    </comment>
    <comment ref="AE7" authorId="0" shapeId="0" xr:uid="{5B44E7B0-D04F-4306-92A8-B943CFFDB55A}">
      <text>
        <r>
          <rPr>
            <sz val="9"/>
            <color indexed="81"/>
            <rFont val="Tahoma"/>
            <family val="2"/>
          </rPr>
          <t>Mini-14 with colapable stock, pistol grip assumed, but no details on other features. He had mounted a supressor on it, but not being standard EQ it cannot be considered.</t>
        </r>
      </text>
    </comment>
    <comment ref="AO7" authorId="0" shapeId="0" xr:uid="{DA357E14-E44B-472F-B922-B7D01E7316EF}">
      <text>
        <r>
          <rPr>
            <sz val="9"/>
            <color indexed="81"/>
            <rFont val="Tahoma"/>
            <family val="2"/>
          </rPr>
          <t>https://www.nytimes.com/1983/03/03/us/6-killed-in-alaska-in-shooting-spree.html</t>
        </r>
      </text>
    </comment>
    <comment ref="N10" authorId="0" shapeId="0" xr:uid="{36AEFD32-50FB-45F1-844A-5839DD8D1CE9}">
      <text>
        <r>
          <rPr>
            <sz val="9"/>
            <color indexed="81"/>
            <rFont val="Tahoma"/>
            <family val="2"/>
          </rPr>
          <t xml:space="preserve">Six killed at one location, another citizen killed later in the day upriver, and then a police officer killed the following day. We will only count the ones that were killed at the single location.
https://en.wikipedia.org/wiki/Michael_Silka </t>
        </r>
      </text>
    </comment>
    <comment ref="L11" authorId="0" shapeId="0" xr:uid="{C123FD2D-3749-4BF4-9682-B652B16F6DBC}">
      <text>
        <r>
          <rPr>
            <sz val="9"/>
            <color indexed="81"/>
            <rFont val="Tahoma"/>
            <family val="2"/>
          </rPr>
          <t>Crossley, who had a record of violent crimes that included terroristic threatening, 
https://www.upi.com/Archives/1984/07/25/A-gunman-who-killed-four-people-and-wounded-another/3627459576000/</t>
        </r>
      </text>
    </comment>
    <comment ref="S11" authorId="0" shapeId="0" xr:uid="{E3AA2105-6E27-4F94-9137-3B783A55ECDB}">
      <text>
        <r>
          <rPr>
            <b/>
            <sz val="11"/>
            <color indexed="81"/>
            <rFont val="Tahoma"/>
            <family val="2"/>
          </rPr>
          <t>Guy Smith:</t>
        </r>
        <r>
          <rPr>
            <sz val="11"/>
            <color indexed="81"/>
            <rFont val="Tahoma"/>
            <family val="2"/>
          </rPr>
          <t xml:space="preserve">
Three killed in a bar and one outside of the bar. </t>
        </r>
      </text>
    </comment>
    <comment ref="AI13" authorId="0" shapeId="0" xr:uid="{DBC7976F-220B-4952-A83A-E55E85079751}">
      <text>
        <r>
          <rPr>
            <sz val="9"/>
            <color indexed="81"/>
            <rFont val="Tahoma"/>
            <family val="2"/>
          </rPr>
          <t>Indication of psychiatric disorder but no diagnosis, per VP</t>
        </r>
      </text>
    </comment>
    <comment ref="AE14" authorId="1" shapeId="0" xr:uid="{8E60C00E-AD43-48D5-950B-CCF7D47F3DB2}">
      <text>
        <r>
          <rPr>
            <sz val="9"/>
            <color indexed="81"/>
            <rFont val="Tahoma"/>
            <family val="2"/>
          </rPr>
          <t>Used a Mini-14, but unknown if it conforms</t>
        </r>
      </text>
    </comment>
    <comment ref="AB15" authorId="0" shapeId="0" xr:uid="{C10D463C-B7D1-4DF4-860E-121C654B1874}">
      <text>
        <r>
          <rPr>
            <b/>
            <sz val="9"/>
            <color indexed="81"/>
            <rFont val="Tahoma"/>
            <family val="2"/>
          </rPr>
          <t>Guy Smith:</t>
        </r>
        <r>
          <rPr>
            <sz val="9"/>
            <color indexed="81"/>
            <rFont val="Tahoma"/>
            <family val="2"/>
          </rPr>
          <t xml:space="preserve">
Per VP, only the Bennelli was used, and it has (at best) a 7+1 capacity</t>
        </r>
      </text>
    </comment>
    <comment ref="AH15" authorId="0" shapeId="0" xr:uid="{796B6809-7F6A-476B-BF5D-A40EE469B655}">
      <text>
        <r>
          <rPr>
            <sz val="9"/>
            <color indexed="81"/>
            <rFont val="Tahoma"/>
            <family val="2"/>
          </rPr>
          <t>Only shotgun was used, per VP</t>
        </r>
      </text>
    </comment>
    <comment ref="M16" authorId="0" shapeId="0" xr:uid="{875E60B1-118B-4DF4-ADC3-0EE5D98EB016}">
      <text>
        <r>
          <rPr>
            <b/>
            <sz val="11"/>
            <color indexed="81"/>
            <rFont val="Tahoma"/>
            <family val="2"/>
          </rPr>
          <t>Guy Smith:</t>
        </r>
        <r>
          <rPr>
            <sz val="11"/>
            <color indexed="81"/>
            <rFont val="Tahoma"/>
            <family val="2"/>
          </rPr>
          <t xml:space="preserve">
Later psychiatric testimony referred to Hayes having previously lived a “biker lifestyle,” but no identification of a motorcycle gang or other criminal gang membership.</t>
        </r>
      </text>
    </comment>
    <comment ref="AF16" authorId="0" shapeId="0" xr:uid="{FCBCF371-19B0-44C9-9DC1-7E8C85E3F0A4}">
      <text>
        <r>
          <rPr>
            <b/>
            <sz val="11"/>
            <color indexed="81"/>
            <rFont val="Tahoma"/>
            <family val="2"/>
          </rPr>
          <t>Guy Smith:</t>
        </r>
        <r>
          <rPr>
            <sz val="11"/>
            <color indexed="81"/>
            <rFont val="Tahoma"/>
            <family val="2"/>
          </rPr>
          <t xml:space="preserve">
He brought one but all of the killings were done with a rifle. </t>
        </r>
      </text>
    </comment>
    <comment ref="AI16" authorId="0" shapeId="0" xr:uid="{884744DE-BDC2-4BC1-983B-D39D21B569C3}">
      <text>
        <r>
          <rPr>
            <sz val="9"/>
            <color indexed="81"/>
            <rFont val="Tahoma"/>
            <family val="2"/>
          </rPr>
          <t>Thought disorder
Hayes's family was actively trying to get him involuntarily committed immediately before the murders, but that does not appear to have resulted in psychiatric treatment or medication before the shooting. Contemporary reporting says family/friends contacted authorities repeatedly about his deteriorating behavior.</t>
        </r>
      </text>
    </comment>
    <comment ref="AF17" authorId="0" shapeId="0" xr:uid="{9FCCEC28-59FC-48E2-9F7C-CE3AFDC75491}">
      <text>
        <r>
          <rPr>
            <b/>
            <sz val="11"/>
            <color indexed="81"/>
            <rFont val="Tahoma"/>
            <family val="2"/>
          </rPr>
          <t>Guy Smith:</t>
        </r>
        <r>
          <rPr>
            <sz val="11"/>
            <color indexed="81"/>
            <rFont val="Tahoma"/>
            <family val="2"/>
          </rPr>
          <t xml:space="preserve">
A Taurus 9 mm semiautomatic pistol, used only to kill himself</t>
        </r>
      </text>
    </comment>
    <comment ref="AJ20" authorId="0" shapeId="0" xr:uid="{9B9493A3-FCFD-4AAC-8D3E-E09CACAF3837}">
      <text>
        <r>
          <rPr>
            <b/>
            <sz val="11"/>
            <color indexed="81"/>
            <rFont val="Tahoma"/>
            <family val="2"/>
          </rPr>
          <t>Guy Smith:</t>
        </r>
        <r>
          <rPr>
            <sz val="11"/>
            <color indexed="81"/>
            <rFont val="Tahoma"/>
            <family val="2"/>
          </rPr>
          <t xml:space="preserve">
Psychiatrist Dr. Harold Rockaway treated/counseled Hennard for roughly four months in 1989. Contemporary reporting says Rockaway found no psychiatric disorder apart from marijuana dependence and did not consider him dangerous.</t>
        </r>
      </text>
    </comment>
    <comment ref="AK20" authorId="0" shapeId="0" xr:uid="{E899AC1A-CAB3-4953-9D97-8822D0A7CAAA}">
      <text>
        <r>
          <rPr>
            <b/>
            <sz val="11"/>
            <color indexed="81"/>
            <rFont val="Tahoma"/>
            <family val="2"/>
          </rPr>
          <t>Guy Smith:</t>
        </r>
        <r>
          <rPr>
            <sz val="11"/>
            <color indexed="81"/>
            <rFont val="Tahoma"/>
            <family val="2"/>
          </rPr>
          <t xml:space="preserve">
Was hospitalized for substance dependence but not mental health. </t>
        </r>
      </text>
    </comment>
    <comment ref="AI21" authorId="0" shapeId="0" xr:uid="{6B9F8FAF-23E9-4FA0-A793-DA5D0090C6D2}">
      <text>
        <r>
          <rPr>
            <sz val="9"/>
            <color indexed="81"/>
            <rFont val="Tahoma"/>
            <family val="2"/>
          </rPr>
          <t>Indication of psychiatric disorder but no diagnosis, per VP</t>
        </r>
      </text>
    </comment>
    <comment ref="S22" authorId="0" shapeId="0" xr:uid="{B2ADAAC0-AB59-4E48-99C4-93EDB7715CB1}">
      <text>
        <r>
          <rPr>
            <sz val="9"/>
            <color indexed="81"/>
            <rFont val="Tahoma"/>
            <family val="2"/>
          </rPr>
          <t>Parking lot of resturant
https://www.nytimes.com/1991/11/11/us/man-kills-his-estranged-wife-and-three-others-in-kentucky.html</t>
        </r>
      </text>
    </comment>
    <comment ref="AI23" authorId="0" shapeId="0" xr:uid="{326590E1-A691-494C-A843-A81CABB4DC58}">
      <text>
        <r>
          <rPr>
            <sz val="9"/>
            <color indexed="81"/>
            <rFont val="Tahoma"/>
            <family val="2"/>
          </rPr>
          <t>Suicidality and Indication of psychiatric disorder but no diagnosis</t>
        </r>
      </text>
    </comment>
    <comment ref="N26" authorId="0" shapeId="0" xr:uid="{27E26E3B-0E02-4873-A201-E51A8599E4E7}">
      <text>
        <r>
          <rPr>
            <b/>
            <sz val="11"/>
            <color indexed="81"/>
            <rFont val="Tahoma"/>
            <family val="2"/>
          </rPr>
          <t>Guy Smith:</t>
        </r>
        <r>
          <rPr>
            <sz val="11"/>
            <color indexed="81"/>
            <rFont val="Tahoma"/>
            <family val="2"/>
          </rPr>
          <t xml:space="preserve">
One additional person died of his wounds a couple of years later but we need to classify that as not killed in public. </t>
        </r>
      </text>
    </comment>
    <comment ref="AI26" authorId="0" shapeId="0" xr:uid="{4B25B634-6F54-4007-A82C-A2F42D74DCE1}">
      <text>
        <r>
          <rPr>
            <sz val="9"/>
            <color indexed="81"/>
            <rFont val="Tahoma"/>
            <family val="2"/>
          </rPr>
          <t>A note found after his death revealed paranoia of a conspiracy targeting him. </t>
        </r>
      </text>
    </comment>
    <comment ref="S29" authorId="0" shapeId="0" xr:uid="{F21E9572-9617-4604-A426-A0309AAC90A8}">
      <text>
        <r>
          <rPr>
            <sz val="9"/>
            <color indexed="81"/>
            <rFont val="Tahoma"/>
            <family val="2"/>
          </rPr>
          <t>On a train
https://en.wikipedia.org/wiki/1993_Long_Island_Rail_Road_shooting</t>
        </r>
      </text>
    </comment>
    <comment ref="T29" authorId="0" shapeId="0" xr:uid="{A153DA79-B505-412F-861F-77456738D507}">
      <text>
        <r>
          <rPr>
            <sz val="9"/>
            <color indexed="81"/>
            <rFont val="Tahoma"/>
            <family val="2"/>
          </rPr>
          <t>He had delusions of grandeur, racial paranoia, and believed he was the victim of a conspiracy.</t>
        </r>
      </text>
    </comment>
    <comment ref="AI29" authorId="0" shapeId="0" xr:uid="{072A1C69-2CEA-4649-9A46-036E550B67BC}">
      <text>
        <r>
          <rPr>
            <sz val="9"/>
            <color indexed="81"/>
            <rFont val="Tahoma"/>
            <family val="2"/>
          </rPr>
          <t>On January 5, 1994, a report by a court-appointed psychologist and psychiatrist concluded Ferguson was suffering from paranoid personality disorder but was competent to stand trial.
https://en.wikipedia.org/wiki/1993_Long_Island_Rail_Road_shooting</t>
        </r>
      </text>
    </comment>
    <comment ref="X30" authorId="0" shapeId="0" xr:uid="{BA98DA3C-3D42-4CB2-A978-858D2D1EB0A9}">
      <text>
        <r>
          <rPr>
            <sz val="9"/>
            <color indexed="81"/>
            <rFont val="Tahoma"/>
            <family val="2"/>
          </rPr>
          <t>Escaped with cash, but shooting started first indicating robbery was an afterthought</t>
        </r>
      </text>
    </comment>
    <comment ref="AC30" authorId="0" shapeId="0" xr:uid="{CB28CB22-0613-45EC-B787-9365214F9815}">
      <text>
        <r>
          <rPr>
            <sz val="9"/>
            <color indexed="81"/>
            <rFont val="Tahoma"/>
            <family val="2"/>
          </rPr>
          <t>19 year old, handgun</t>
        </r>
      </text>
    </comment>
    <comment ref="AA31" authorId="0" shapeId="0" xr:uid="{425C202F-51CC-485E-98E2-CCE647F25EFD}">
      <text>
        <r>
          <rPr>
            <sz val="9"/>
            <color indexed="81"/>
            <rFont val="Tahoma"/>
            <family val="2"/>
          </rPr>
          <t>75 round drum magazine
https://historylink.org/File/8767</t>
        </r>
      </text>
    </comment>
    <comment ref="AI31" authorId="0" shapeId="0" xr:uid="{E2001D40-1111-4C85-882F-A0C6FF5AB26F}">
      <text>
        <r>
          <rPr>
            <sz val="9"/>
            <color indexed="81"/>
            <rFont val="Tahoma"/>
            <family val="2"/>
          </rPr>
          <t>He had been diagnosed with mild autism, generalized anxiety disorder and paranoid personality disorder.
https://en.wikipedia.org/wiki/Fairchild_Air_Force_Base#1994_shooting</t>
        </r>
      </text>
    </comment>
    <comment ref="N32" authorId="0" shapeId="0" xr:uid="{B1E775BA-1A7F-4C6F-A855-548D12CC767E}">
      <text>
        <r>
          <rPr>
            <sz val="9"/>
            <color indexed="81"/>
            <rFont val="Tahoma"/>
            <family val="2"/>
          </rPr>
          <t>Two location event, two hours separation, thuse this count is based on the 1st event and the only one that is a MPS</t>
        </r>
      </text>
    </comment>
    <comment ref="X32" authorId="0" shapeId="0" xr:uid="{301180D3-25CD-4935-A998-49A11736162E}">
      <text>
        <r>
          <rPr>
            <sz val="9"/>
            <color indexed="81"/>
            <rFont val="Tahoma"/>
            <family val="2"/>
          </rPr>
          <t>Initial motive was robbery:
https://case-law.vlex.com/vid/state-v-ferguson-no-886369293</t>
        </r>
      </text>
    </comment>
    <comment ref="AI32" authorId="0" shapeId="0" xr:uid="{65E1904F-B137-4744-96A0-676BF855938A}">
      <text>
        <r>
          <rPr>
            <sz val="9"/>
            <color indexed="81"/>
            <rFont val="Tahoma"/>
            <family val="2"/>
          </rPr>
          <t>Other psychiatric disorder, per VP</t>
        </r>
      </text>
    </comment>
    <comment ref="AC33" authorId="0" shapeId="0" xr:uid="{AB0B5D6B-92B6-4F25-AB28-33BAB9A6B7ED}">
      <text>
        <r>
          <rPr>
            <sz val="9"/>
            <color indexed="81"/>
            <rFont val="Tahoma"/>
            <family val="2"/>
          </rPr>
          <t xml:space="preserve">https://murderpedia.org/male.S/s/simpson-james-daniel.htm
</t>
        </r>
      </text>
    </comment>
    <comment ref="AI33" authorId="0" shapeId="0" xr:uid="{9B4D7795-7910-44F0-A4F2-2A1061124520}">
      <text>
        <r>
          <rPr>
            <sz val="9"/>
            <color indexed="81"/>
            <rFont val="Tahoma"/>
            <family val="2"/>
          </rPr>
          <t>Mood disder accoring, per VP</t>
        </r>
      </text>
    </comment>
    <comment ref="U34" authorId="0" shapeId="0" xr:uid="{2380A755-C953-4D01-8364-22D75106E0A8}">
      <text>
        <r>
          <rPr>
            <sz val="9"/>
            <color indexed="81"/>
            <rFont val="Tahoma"/>
            <family val="2"/>
          </rPr>
          <t>Scene description indicates not:
https://www.deseret.com/1995/7/20/19183171/disgruntled-radio-repairman-kills-4-in-l-a</t>
        </r>
      </text>
    </comment>
    <comment ref="U35" authorId="0" shapeId="0" xr:uid="{8273EDAF-10F4-4C42-8D6F-52A342C20869}">
      <text>
        <r>
          <rPr>
            <sz val="9"/>
            <color indexed="81"/>
            <rFont val="Tahoma"/>
            <family val="2"/>
          </rPr>
          <t>Crowded store during Xmas shopping rush
https://murderpedia.org/male.V/v/vernon-michael.htm</t>
        </r>
      </text>
    </comment>
    <comment ref="AA35" authorId="0" shapeId="0" xr:uid="{71006C2A-1F33-45A5-A151-7889EF9DDD67}">
      <text>
        <r>
          <rPr>
            <sz val="9"/>
            <color indexed="81"/>
            <rFont val="Tahoma"/>
            <family val="2"/>
          </rPr>
          <t>9mm model, 16 round mag by default
https://en.wikipedia.org/wiki/CZ_85</t>
        </r>
      </text>
    </comment>
    <comment ref="AC35" authorId="0" shapeId="0" xr:uid="{BB5716C3-209C-4D45-AF2D-7333712EC670}">
      <text>
        <r>
          <rPr>
            <sz val="9"/>
            <color indexed="81"/>
            <rFont val="Tahoma"/>
            <family val="2"/>
          </rPr>
          <t>Per VP</t>
        </r>
      </text>
    </comment>
    <comment ref="AL35" authorId="0" shapeId="0" xr:uid="{8662145F-E3B7-4A70-B4F9-3025B7D4F39A}">
      <text>
        <r>
          <rPr>
            <sz val="9"/>
            <color indexed="81"/>
            <rFont val="Tahoma"/>
            <family val="2"/>
          </rPr>
          <t>He had been diagnosed with schizophrenia years before the shooting. He had assault convictions and issues with drug use. Before the shooting, he stopped taking his psychiatric medication. He had previously killed someone. He felt like he was the victim of a conspiracy.</t>
        </r>
      </text>
    </comment>
    <comment ref="Z36" authorId="0" shapeId="0" xr:uid="{ACACA384-A928-4AA2-9DDE-353DCE2DC7A0}">
      <text>
        <r>
          <rPr>
            <sz val="9"/>
            <color indexed="81"/>
            <rFont val="Tahoma"/>
            <family val="2"/>
          </rPr>
          <t>He squeezed off 10 shots. Slapped in another clip. Fired again.
https://murderpedia.org/male.M/m/mccree-clifton.htm</t>
        </r>
      </text>
    </comment>
    <comment ref="AD36" authorId="0" shapeId="0" xr:uid="{04F52683-0E63-458C-BB96-F615B4272471}">
      <text>
        <r>
          <rPr>
            <sz val="9"/>
            <color indexed="81"/>
            <rFont val="Tahoma"/>
            <family val="2"/>
          </rPr>
          <t>9mm Glock pistol; .32-caliber revolver</t>
        </r>
      </text>
    </comment>
    <comment ref="AI36" authorId="0" shapeId="0" xr:uid="{2B080868-ACA2-46BD-AFCF-C639C5CF3129}">
      <text>
        <r>
          <rPr>
            <sz val="9"/>
            <color indexed="81"/>
            <rFont val="Tahoma"/>
            <family val="2"/>
          </rPr>
          <t>Indication of psychiatric disorder but no diagnosis, per VP</t>
        </r>
      </text>
    </comment>
    <comment ref="N37" authorId="0" shapeId="0" xr:uid="{90F86399-4A77-4696-B5F9-5CECE9302E2C}">
      <text>
        <r>
          <rPr>
            <sz val="9"/>
            <color indexed="81"/>
            <rFont val="Tahoma"/>
            <family val="2"/>
          </rPr>
          <t>Two location. Killed estranged wife at home before going to work location. Only counting the single location</t>
        </r>
      </text>
    </comment>
    <comment ref="AA37" authorId="0" shapeId="0" xr:uid="{7E5E9123-EA8F-4E59-BA95-A047A49B4ABF}">
      <text>
        <r>
          <rPr>
            <sz val="9"/>
            <color indexed="81"/>
            <rFont val="Tahoma"/>
            <family val="2"/>
          </rPr>
          <t>P85 default is 15 rounds and VP says it was used</t>
        </r>
      </text>
    </comment>
    <comment ref="AB38" authorId="0" shapeId="0" xr:uid="{1880333F-5D53-46DC-9C47-D4CDDC5E5A42}">
      <text>
        <r>
          <rPr>
            <b/>
            <sz val="9"/>
            <color indexed="81"/>
            <rFont val="Tahoma"/>
            <family val="2"/>
          </rPr>
          <t>Guy Smith:</t>
        </r>
        <r>
          <rPr>
            <sz val="9"/>
            <color indexed="81"/>
            <rFont val="Tahoma"/>
            <family val="2"/>
          </rPr>
          <t xml:space="preserve">
Police recovered four empty magazines, each with a capacity of 8 bullets. 
https://en.wikipedia.org/wiki/Hastings_Arthur_Wise</t>
        </r>
      </text>
    </comment>
    <comment ref="V39" authorId="0" shapeId="0" xr:uid="{40896EF4-B75E-4460-9982-BF879311B9A0}">
      <text>
        <r>
          <rPr>
            <b/>
            <sz val="11"/>
            <color indexed="81"/>
            <rFont val="Tahoma"/>
            <family val="2"/>
          </rPr>
          <t>Guy Smith:</t>
        </r>
        <r>
          <rPr>
            <sz val="11"/>
            <color indexed="81"/>
            <rFont val="Tahoma"/>
            <family val="2"/>
          </rPr>
          <t xml:space="preserve">
substantial tactical preparation, although the exact planning period is unknown. Torres arrived with his AK-pattern rifle, five loaded 30-round magazines (150 rounds), plus a shotgun and handgun. He immediately killed the former supervisor he blamed for his firing, then deliberately circled the office trailer firing through its windows. Police believed the subsequent fire was probably not random either.</t>
        </r>
      </text>
    </comment>
    <comment ref="AA39" authorId="0" shapeId="0" xr:uid="{E2EBFD7A-64A1-4CF9-97EE-34C2CEF2EC0C}">
      <text>
        <r>
          <rPr>
            <sz val="9"/>
            <color indexed="81"/>
            <rFont val="Tahoma"/>
            <family val="2"/>
          </rPr>
          <t>Unconfirmed report of 30-round magazines, from a policy group</t>
        </r>
      </text>
    </comment>
    <comment ref="AE39" authorId="0" shapeId="0" xr:uid="{832FC9E6-BBD5-4FFC-BE07-D3A6A2B6A9C1}">
      <text>
        <r>
          <rPr>
            <sz val="9"/>
            <color indexed="81"/>
            <rFont val="Tahoma"/>
            <family val="2"/>
          </rPr>
          <t>Without photos, assuming so given the model</t>
        </r>
      </text>
    </comment>
    <comment ref="V40" authorId="0" shapeId="0" xr:uid="{FB436A92-9B8D-4B8A-A1B5-31CEC8AC2165}">
      <text>
        <r>
          <rPr>
            <b/>
            <sz val="11"/>
            <color indexed="81"/>
            <rFont val="Tahoma"/>
            <family val="2"/>
          </rPr>
          <t>Guy Smith:</t>
        </r>
        <r>
          <rPr>
            <sz val="11"/>
            <color indexed="81"/>
            <rFont val="Tahoma"/>
            <family val="2"/>
          </rPr>
          <t xml:space="preserve">
The prosecution established that a rental car was reserved 10 days beforehand, airline tickets were bought for travel under aliases, and the State presented evidence of an almost identical travel pattern on Halloween, about a month earlier. The trial judge formally found the murders “cold, calculated, and premeditated.”</t>
        </r>
      </text>
    </comment>
    <comment ref="AA41" authorId="0" shapeId="0" xr:uid="{23A6E498-61A0-4768-BB49-033FE42CD435}">
      <text>
        <r>
          <rPr>
            <sz val="9"/>
            <color indexed="81"/>
            <rFont val="Tahoma"/>
            <family val="2"/>
          </rPr>
          <t>Provision. Unconfirmed story claims 19-round magazines.
https://murderpedia.org/male.B/b/beck-matthew.htm</t>
        </r>
      </text>
    </comment>
    <comment ref="AI41" authorId="0" shapeId="0" xr:uid="{864D1DF9-5645-4412-93DB-B857AC0F65EA}">
      <text>
        <r>
          <rPr>
            <sz val="9"/>
            <color indexed="81"/>
            <rFont val="Tahoma"/>
            <family val="2"/>
          </rPr>
          <t>He was upset that he had been passed over for a promotion. He had been severely depressed and attempted suicide in the last year.</t>
        </r>
      </text>
    </comment>
    <comment ref="AJ42" authorId="0" shapeId="0" xr:uid="{1226E7EE-78AC-4EDC-BF12-4B1D6375A217}">
      <text>
        <r>
          <rPr>
            <b/>
            <sz val="11"/>
            <color indexed="81"/>
            <rFont val="Tahoma"/>
            <family val="2"/>
          </rPr>
          <t>Guy Smith:</t>
        </r>
        <r>
          <rPr>
            <sz val="11"/>
            <color indexed="81"/>
            <rFont val="Tahoma"/>
            <family val="2"/>
          </rPr>
          <t xml:space="preserve">
Johnson later testified that he had counseling in third grade after his parents divorced, and a later court-ordered psychological evaluation/counseling in Jonesboro. Other research reports that he remained in psychiatric counseling until fall 1997</t>
        </r>
      </text>
    </comment>
    <comment ref="AL42" authorId="0" shapeId="0" xr:uid="{CC0AC612-6E28-4F4F-88CA-4A48EDC8647F}">
      <text>
        <r>
          <rPr>
            <b/>
            <sz val="11"/>
            <color indexed="81"/>
            <rFont val="Tahoma"/>
            <family val="2"/>
          </rPr>
          <t>Guy Smith:</t>
        </r>
        <r>
          <rPr>
            <sz val="11"/>
            <color indexed="81"/>
            <rFont val="Tahoma"/>
            <family val="2"/>
          </rPr>
          <t xml:space="preserve">
Johnson's attorney was specifically asked whether Johnson had been prescribed psychotropic drugs, he declined to answer on confidentiality grounds.</t>
        </r>
      </text>
    </comment>
    <comment ref="V43" authorId="0" shapeId="0" xr:uid="{B3A4A7DC-2544-4C18-BA9A-0408DFD0CA92}">
      <text>
        <r>
          <rPr>
            <sz val="9"/>
            <color indexed="81"/>
            <rFont val="Tahoma"/>
            <family val="2"/>
          </rPr>
          <t>Failed bombing led to a spontainious shooting in campus (they orignally  brought guns to shoot people flees and to shoot first responders)</t>
        </r>
      </text>
    </comment>
    <comment ref="AE43" authorId="0" shapeId="0" xr:uid="{F318F595-B2C1-4536-8501-A18FDB75BC97}">
      <text>
        <r>
          <rPr>
            <sz val="9"/>
            <color indexed="81"/>
            <rFont val="Tahoma"/>
            <family val="2"/>
          </rPr>
          <t>The Tec-DC9 meets the criteria for handguns</t>
        </r>
      </text>
    </comment>
    <comment ref="AG43" authorId="0" shapeId="0" xr:uid="{09586F85-FA09-4F12-9D91-4D9A3920B5DA}">
      <text>
        <r>
          <rPr>
            <sz val="9"/>
            <color indexed="81"/>
            <rFont val="Tahoma"/>
            <family val="2"/>
          </rPr>
          <t>Hi-Point 995 Carbine</t>
        </r>
      </text>
    </comment>
    <comment ref="AL43" authorId="0" shapeId="0" xr:uid="{442FD393-ADD5-4D00-B79A-298A435ADA3B}">
      <text>
        <r>
          <rPr>
            <sz val="9"/>
            <color indexed="81"/>
            <rFont val="Tahoma"/>
            <family val="2"/>
          </rPr>
          <t>Elavil, Trazodone</t>
        </r>
      </text>
    </comment>
    <comment ref="N44" authorId="0" shapeId="0" xr:uid="{FFFDB862-1045-4FB8-94DB-4C9C27D3D45B}">
      <text>
        <r>
          <rPr>
            <sz val="9"/>
            <color indexed="81"/>
            <rFont val="Tahoma"/>
            <family val="2"/>
          </rPr>
          <t>Excluding murder of wife and kids previous night</t>
        </r>
      </text>
    </comment>
    <comment ref="V44" authorId="0" shapeId="0" xr:uid="{4FDB0502-4A09-49B8-A185-8BF03D004A9D}">
      <text>
        <r>
          <rPr>
            <b/>
            <sz val="11"/>
            <color indexed="81"/>
            <rFont val="Tahoma"/>
            <family val="2"/>
          </rPr>
          <t>Guy Smith:</t>
        </r>
        <r>
          <rPr>
            <sz val="11"/>
            <color indexed="81"/>
            <rFont val="Tahoma"/>
            <family val="2"/>
          </rPr>
          <t xml:space="preserve">
Barton killed his wife on July 27 and his two children on July 28, then wrote a note early on July 29 stating that he intended to live long enough to kill people he believed had harmed him. He then went armed to two specific day-trading firms where he had done business and attacked them sequentially.</t>
        </r>
      </text>
    </comment>
    <comment ref="Y44" authorId="0" shapeId="0" xr:uid="{443B3FD0-96C7-4800-960E-608C8DEC74C0}">
      <text>
        <r>
          <rPr>
            <b/>
            <sz val="11"/>
            <color indexed="81"/>
            <rFont val="Tahoma"/>
            <family val="2"/>
          </rPr>
          <t>Guy Smith:</t>
        </r>
        <r>
          <rPr>
            <sz val="11"/>
            <color indexed="81"/>
            <rFont val="Tahoma"/>
            <family val="2"/>
          </rPr>
          <t xml:space="preserve">
1911 uses a standard 7-round magazine. </t>
        </r>
      </text>
    </comment>
    <comment ref="AA44" authorId="0" shapeId="0" xr:uid="{7B9DB939-0701-4C1E-996E-6444D04E06EA}">
      <text>
        <r>
          <rPr>
            <b/>
            <sz val="11"/>
            <color indexed="81"/>
            <rFont val="Tahoma"/>
            <family val="2"/>
          </rPr>
          <t>Guy Smith:</t>
        </r>
        <r>
          <rPr>
            <sz val="11"/>
            <color indexed="81"/>
            <rFont val="Tahoma"/>
            <family val="2"/>
          </rPr>
          <t xml:space="preserve">
17 rounds standard. The weapon is specifically identified as a Glock Model 17.</t>
        </r>
      </text>
    </comment>
    <comment ref="AI44" authorId="0" shapeId="0" xr:uid="{1479FB4B-CD75-47A7-93D4-8D2A45E78707}">
      <text>
        <r>
          <rPr>
            <sz val="9"/>
            <color indexed="81"/>
            <rFont val="Tahoma"/>
            <family val="2"/>
          </rPr>
          <t xml:space="preserve">He had been paranoid for 14 years - he used to tape his employees’ phone calls because he thought they were talking about him. He had always been abusive and was the only suspect in the murder of his first wife and mother-in-law. A few months before the shooting, he was upset so he killed his daughter’s cat to make himself feel better. </t>
        </r>
      </text>
    </comment>
    <comment ref="AL44" authorId="0" shapeId="0" xr:uid="{ACE89DB2-844A-42AF-A43E-92F98DAD3533}">
      <text>
        <r>
          <rPr>
            <b/>
            <sz val="11"/>
            <color indexed="81"/>
            <rFont val="Tahoma"/>
            <family val="2"/>
          </rPr>
          <t>Guy Smith:</t>
        </r>
        <r>
          <rPr>
            <sz val="11"/>
            <color indexed="81"/>
            <rFont val="Tahoma"/>
            <family val="2"/>
          </rPr>
          <t xml:space="preserve">
Police found several Prozac capsules in his minivan after the July 29, 1999 shootings.</t>
        </r>
      </text>
    </comment>
    <comment ref="AI45" authorId="0" shapeId="0" xr:uid="{7C9A5BCC-6ADC-4EC6-A706-018A6A0B3591}">
      <text>
        <r>
          <rPr>
            <sz val="9"/>
            <color indexed="81"/>
            <rFont val="Tahoma"/>
            <family val="2"/>
          </rPr>
          <t>His father died a few months before the shooting, and Ashbrook began taking his leftover prescription medications. He destroyed his house before the shooting - punching holes in walls, pouring cement into toilets, etc. He sent a letter to a local newspaper where he described a CIA conspiracy, fears that he was a murder suspect, and beliefs that police were drugging him. Before this, he had always been known to neighbors as scary, abused his father, and had been arrested for drug charges. </t>
        </r>
      </text>
    </comment>
    <comment ref="AL45" authorId="0" shapeId="0" xr:uid="{620040B3-1EDD-4BD3-ADC5-C4B0D09C0F31}">
      <text>
        <r>
          <rPr>
            <b/>
            <sz val="11"/>
            <color indexed="81"/>
            <rFont val="Tahoma"/>
            <family val="2"/>
          </rPr>
          <t>Guy Smith:</t>
        </r>
        <r>
          <rPr>
            <sz val="11"/>
            <color indexed="81"/>
            <rFont val="Tahoma"/>
            <family val="2"/>
          </rPr>
          <t xml:space="preserve">
Contemporary reporting said investigators found a Prozac prescription in Ashbrook's name and that a physician had prescribed it.</t>
        </r>
      </text>
    </comment>
    <comment ref="AB47" authorId="0" shapeId="0" xr:uid="{57E2D25D-E0EC-4CDE-8320-086C5FD86AEF}">
      <text>
        <r>
          <rPr>
            <b/>
            <sz val="11"/>
            <color indexed="81"/>
            <rFont val="Tahoma"/>
            <family val="2"/>
          </rPr>
          <t>Guy Smith:</t>
        </r>
        <r>
          <rPr>
            <sz val="11"/>
            <color indexed="81"/>
            <rFont val="Tahoma"/>
            <family val="2"/>
          </rPr>
          <t xml:space="preserve">
The L9 was designed around a 10-round magazine during the federal Assault Weapons Ban period.</t>
        </r>
      </text>
    </comment>
    <comment ref="AL48" authorId="0" shapeId="0" xr:uid="{7051964C-0FCB-49C7-8350-679B6A4FBC7C}">
      <text>
        <r>
          <rPr>
            <sz val="9"/>
            <color indexed="81"/>
            <rFont val="Tahoma"/>
            <family val="2"/>
          </rPr>
          <t>Ritalin</t>
        </r>
      </text>
    </comment>
    <comment ref="AE49" authorId="1" shapeId="0" xr:uid="{4BEF96CC-3D7B-4936-AC13-8E665FA7413D}">
      <text>
        <r>
          <rPr>
            <sz val="9"/>
            <color indexed="81"/>
            <rFont val="Tahoma"/>
            <family val="2"/>
          </rPr>
          <t>An AK-47 was used, but no public photos</t>
        </r>
      </text>
    </comment>
    <comment ref="AL49" authorId="0" shapeId="0" xr:uid="{32435904-7406-47FC-BEEC-40B3595D15EC}">
      <text>
        <r>
          <rPr>
            <sz val="9"/>
            <color indexed="81"/>
            <rFont val="Tahoma"/>
            <family val="2"/>
          </rPr>
          <t>Prozac, Trazodone</t>
        </r>
      </text>
    </comment>
    <comment ref="X50" authorId="0" shapeId="0" xr:uid="{2D0C0CBA-9DE5-4469-837E-478BFA6CF51C}">
      <text>
        <r>
          <rPr>
            <sz val="9"/>
            <color indexed="81"/>
            <rFont val="Tahoma"/>
            <family val="2"/>
          </rPr>
          <t>Robbery</t>
        </r>
      </text>
    </comment>
    <comment ref="AC50" authorId="0" shapeId="0" xr:uid="{372F16CB-BCBD-4198-A9AB-BE7A63CC69BD}">
      <text>
        <r>
          <rPr>
            <sz val="9"/>
            <color indexed="81"/>
            <rFont val="Tahoma"/>
            <family val="2"/>
          </rPr>
          <t>Borrowed, but he was (we think) a prohibited person</t>
        </r>
      </text>
    </comment>
    <comment ref="AI50" authorId="0" shapeId="0" xr:uid="{F4CABB5B-336F-4D1D-BEB7-678206DEE473}">
      <text>
        <r>
          <rPr>
            <sz val="9"/>
            <color indexed="81"/>
            <rFont val="Tahoma"/>
            <family val="2"/>
          </rPr>
          <t>Mood disorder, per VP</t>
        </r>
      </text>
    </comment>
    <comment ref="AL50" authorId="0" shapeId="0" xr:uid="{BD4FA53E-7D19-4628-883C-191042B560D8}">
      <text>
        <r>
          <rPr>
            <b/>
            <sz val="11"/>
            <color indexed="81"/>
            <rFont val="Tahoma"/>
            <family val="2"/>
          </rPr>
          <t>Guy Smith:</t>
        </r>
        <r>
          <rPr>
            <sz val="11"/>
            <color indexed="81"/>
            <rFont val="Tahoma"/>
            <family val="2"/>
          </rPr>
          <t xml:space="preserve">
Harris had substantial documented mental-health/behavioral problems and was later diagnosed with depression, antisocial personality disorder, and Tourette syndrome. He also participated in a prison program for mentally ill offenders. However, I found no source documenting that he had been prescribed a psychotropic medication before the shootings.</t>
        </r>
      </text>
    </comment>
    <comment ref="AB51" authorId="0" shapeId="0" xr:uid="{17FCB31E-6FBD-48F3-81D2-268CD667CAC8}">
      <text>
        <r>
          <rPr>
            <sz val="9"/>
            <color indexed="81"/>
            <rFont val="Tahoma"/>
            <family val="2"/>
          </rPr>
          <t>Only SKS and revolver used, perr VP</t>
        </r>
      </text>
    </comment>
    <comment ref="AE51" authorId="0" shapeId="0" xr:uid="{4D9CA747-462C-4AFB-ABBD-31A400746920}">
      <text>
        <r>
          <rPr>
            <b/>
            <sz val="11"/>
            <color indexed="81"/>
            <rFont val="Tahoma"/>
            <family val="2"/>
          </rPr>
          <t>Guy Smith:</t>
        </r>
        <r>
          <rPr>
            <sz val="11"/>
            <color indexed="81"/>
            <rFont val="Tahoma"/>
            <family val="2"/>
          </rPr>
          <t xml:space="preserve">
Subsequent ATF tracing corrected early reports that Baker had an AK-47: the rifle was an SKS-1954R semiautomatic rifle. An ATF spokesman specifically stated that this SKS “is not a prohibited weapon” under the federal ban.</t>
        </r>
      </text>
    </comment>
    <comment ref="S52" authorId="0" shapeId="0" xr:uid="{42220D0E-7212-478B-A5A8-7677B4966CFA}">
      <text>
        <r>
          <rPr>
            <sz val="9"/>
            <color indexed="81"/>
            <rFont val="Tahoma"/>
            <family val="2"/>
          </rPr>
          <t>Convience store then next-door trailer park</t>
        </r>
      </text>
    </comment>
    <comment ref="AI52" authorId="0" shapeId="0" xr:uid="{208BA472-3160-46D9-8464-D1ADF223D224}">
      <text>
        <r>
          <rPr>
            <sz val="9"/>
            <color indexed="81"/>
            <rFont val="Tahoma"/>
            <family val="2"/>
          </rPr>
          <t>He had been in and out of psychiatric hospitals for schizophrenia for 20 years. He had a recurring delusion that he was Michael the Archangel and he was on a mission to rid the world of wicked people. He was witnessed doing other bizarre things indicative of psychosis shortly before the shooting.</t>
        </r>
      </text>
    </comment>
    <comment ref="AL52" authorId="0" shapeId="0" xr:uid="{534E1F64-DFF0-41D9-A3B4-E91746A33AAA}">
      <text>
        <r>
          <rPr>
            <sz val="9"/>
            <color indexed="81"/>
            <rFont val="Tahoma"/>
            <family val="2"/>
          </rPr>
          <t>Unspecified type</t>
        </r>
      </text>
    </comment>
    <comment ref="AI54" authorId="0" shapeId="0" xr:uid="{682BDA77-B17A-4B6C-BBBA-C67BD119BBB0}">
      <text>
        <r>
          <rPr>
            <sz val="9"/>
            <color indexed="81"/>
            <rFont val="Tahoma"/>
            <family val="2"/>
          </rPr>
          <t>He was described as “very unstable” and a “strange guy.” He had been committed several years before. Immediately before the shooting, he got into an argument over $20 and a CD player. He was unemployed and seeking a job.</t>
        </r>
      </text>
    </comment>
    <comment ref="AL55" authorId="0" shapeId="0" xr:uid="{41294EDE-DBB5-4E00-96B1-C75EAC7A9627}">
      <text>
        <r>
          <rPr>
            <sz val="9"/>
            <color indexed="81"/>
            <rFont val="Tahoma"/>
            <family val="2"/>
          </rPr>
          <t xml:space="preserve">Meds unspecified
</t>
        </r>
      </text>
    </comment>
    <comment ref="AE59" authorId="0" shapeId="0" xr:uid="{AC496556-012A-4027-B8EC-83624382912B}">
      <text>
        <r>
          <rPr>
            <sz val="9"/>
            <color indexed="81"/>
            <rFont val="Tahoma"/>
            <family val="2"/>
          </rPr>
          <t>Wisconsin State Crime Laboratory firearms examiner William Newhouse physically held Vang’s actual rifle before the jury.
Newhouse described it as a Russian-made 7.62×39 mm semiautomatic “black hunting rifle.” He testified that the rifle held 10 cartridges.</t>
        </r>
      </text>
    </comment>
    <comment ref="AC60" authorId="0" shapeId="0" xr:uid="{8983F6CB-7466-4E3B-BE10-0654F1CE1A60}">
      <text>
        <r>
          <rPr>
            <b/>
            <sz val="11"/>
            <color indexed="81"/>
            <rFont val="Tahoma"/>
            <family val="2"/>
          </rPr>
          <t>Guy Smith:</t>
        </r>
        <r>
          <rPr>
            <sz val="11"/>
            <color indexed="81"/>
            <rFont val="Tahoma"/>
            <family val="2"/>
          </rPr>
          <t xml:space="preserve">
Gale used a Beretta 92FS 9mm semiautomatic pistol. His mother, Mary Clark, told WCMH/AP that she bought the handgun for him as a gift after he completed Marine basic training, and crucially, before he was diagnosed with paranoid schizophrenia.</t>
        </r>
      </text>
    </comment>
    <comment ref="AI60" authorId="0" shapeId="0" xr:uid="{99E09D64-BFCA-4395-85C4-4510198E120D}">
      <text>
        <r>
          <rPr>
            <sz val="9"/>
            <color indexed="81"/>
            <rFont val="Tahoma"/>
            <family val="2"/>
          </rPr>
          <t>Eight months before the shootings, his friends noticed bizarre behavior and began to distance themselves from him. He believed that his favorite band, Pantera, had stolen song lyrics from him, talked about killing people, said that God told him to kill Marilyn Manson, petted an imaginary dog, and stared at walls while talking to himself. About a year before, he had been discharged early from the Marines after being diagnosed with schizophrenia.</t>
        </r>
      </text>
    </comment>
    <comment ref="U61" authorId="0" shapeId="0" xr:uid="{3E81634F-ED19-47BF-ABF5-118864F19B4A}">
      <text>
        <r>
          <rPr>
            <sz val="9"/>
            <color indexed="81"/>
            <rFont val="Tahoma"/>
            <family val="2"/>
          </rPr>
          <t>Church serrvice in a hotel? Likely meeting room.</t>
        </r>
      </text>
    </comment>
    <comment ref="N62" authorId="0" shapeId="0" xr:uid="{711649A3-063C-436D-A74C-D191F2622FF0}">
      <text>
        <r>
          <rPr>
            <sz val="9"/>
            <color indexed="81"/>
            <rFont val="Tahoma"/>
            <family val="2"/>
          </rPr>
          <t>Multiple location. Killed 2 relatives first, then shot 7 at school</t>
        </r>
      </text>
    </comment>
    <comment ref="U62" authorId="0" shapeId="0" xr:uid="{3353D190-1D18-4222-B32A-7B3387061034}">
      <text>
        <r>
          <rPr>
            <sz val="9"/>
            <color indexed="81"/>
            <rFont val="Tahoma"/>
            <family val="2"/>
          </rPr>
          <t>Weise fired randomly down a hallway and in a classroom</t>
        </r>
      </text>
    </comment>
    <comment ref="AI63" authorId="0" shapeId="0" xr:uid="{D8687464-3343-4DC7-8EC8-A174DC2C389B}">
      <text>
        <r>
          <rPr>
            <sz val="9"/>
            <color indexed="81"/>
            <rFont val="Tahoma"/>
            <family val="2"/>
          </rPr>
          <t>A few years before the shooting, she was given early retirement due to her psychosis. She talked to imaginary people, took her clothes off in public, had bizarre business ideas, and had to be carried out of the post office by police officers once.</t>
        </r>
      </text>
    </comment>
    <comment ref="AC66" authorId="0" shapeId="0" xr:uid="{417EFB6A-3DBC-4E3F-B28F-AF3514A022B5}">
      <text>
        <r>
          <rPr>
            <b/>
            <sz val="11"/>
            <color indexed="81"/>
            <rFont val="Tahoma"/>
            <family val="2"/>
          </rPr>
          <t>Guy Smith:</t>
        </r>
        <r>
          <rPr>
            <sz val="11"/>
            <color indexed="81"/>
            <rFont val="Tahoma"/>
            <family val="2"/>
          </rPr>
          <t xml:space="preserve">
the Louisiana Supreme Court records a 1999 guilty plea for “unauthorized entry.” In 2006 Louisiana law prohibited firearm possession by someone convicted of unauthorized entry of an inhabited dwelling. However, the appellate opinion does not specify that Bell’s conviction was under that particular statute</t>
        </r>
      </text>
    </comment>
    <comment ref="AC67" authorId="0" shapeId="0" xr:uid="{0ADF4FA7-8A98-4451-B904-74284F70CD8C}">
      <text>
        <r>
          <rPr>
            <b/>
            <sz val="11"/>
            <color indexed="81"/>
            <rFont val="Tahoma"/>
            <family val="2"/>
          </rPr>
          <t>Guy Smith:</t>
        </r>
        <r>
          <rPr>
            <sz val="11"/>
            <color indexed="81"/>
            <rFont val="Tahoma"/>
            <family val="2"/>
          </rPr>
          <t xml:space="preserve">
Talovic bought it in summer 2006 when he was 17. Mackenzie Hunter later admitted in federal court that he unlawfully transferred the handgun to a juvenile.
The revolver originally belonged to David Darlington in Wyoming and disappeared from his gun safe. It then passed through several people before being sold to Talovic.</t>
        </r>
      </text>
    </comment>
    <comment ref="AL68" authorId="0" shapeId="0" xr:uid="{D9ED30A0-9B2E-4372-95E2-9E1E8385D205}">
      <text>
        <r>
          <rPr>
            <sz val="9"/>
            <color indexed="81"/>
            <rFont val="Tahoma"/>
            <family val="2"/>
          </rPr>
          <t>Paroxetine, Ativan</t>
        </r>
      </text>
    </comment>
    <comment ref="L69" authorId="0" shapeId="0" xr:uid="{D187417E-4912-4441-8303-4B8725809713}">
      <text>
        <r>
          <rPr>
            <b/>
            <sz val="11"/>
            <color indexed="81"/>
            <rFont val="Tahoma"/>
            <family val="2"/>
          </rPr>
          <t>Guy Smith:</t>
        </r>
        <r>
          <rPr>
            <sz val="11"/>
            <color indexed="81"/>
            <rFont val="Tahoma"/>
            <family val="2"/>
          </rPr>
          <t xml:space="preserve">
The Los Angeles Times, drawing on interviews conducted during the investigation, reported a history of verbal and physical abuse of Jordanne Murray. The later civil complaint alleged that Police Chief John Dennee and Sheriff Keith Van Cleve had previously been warned Peterson was a “violent person and a danger” and knew he had abused Murray; according to the complaint, those complaints were not investigated. These are allegations in civil litigation, but the underlying abusive relationship is independently reported.</t>
        </r>
      </text>
    </comment>
    <comment ref="AC69" authorId="0" shapeId="0" xr:uid="{6CDAB82B-CD5D-40B4-87D9-E80387246EEF}">
      <text>
        <r>
          <rPr>
            <b/>
            <sz val="11"/>
            <color indexed="81"/>
            <rFont val="Tahoma"/>
            <family val="2"/>
          </rPr>
          <t>Guy Smith:</t>
        </r>
        <r>
          <rPr>
            <sz val="11"/>
            <color indexed="81"/>
            <rFont val="Tahoma"/>
            <family val="2"/>
          </rPr>
          <t xml:space="preserve">
the murder rifle was lawfully issued by his employer</t>
        </r>
      </text>
    </comment>
    <comment ref="AE69" authorId="1" shapeId="0" xr:uid="{A625AD1D-8C6A-4E03-B1C3-0813318E4D29}">
      <text>
        <r>
          <rPr>
            <sz val="9"/>
            <color indexed="81"/>
            <rFont val="Tahoma"/>
            <family val="2"/>
          </rPr>
          <t>Police AR-15, no photo found</t>
        </r>
      </text>
    </comment>
    <comment ref="AL70" authorId="0" shapeId="0" xr:uid="{5622DA91-E528-4D0D-B30B-7C88E7D3CBAB}">
      <text>
        <r>
          <rPr>
            <sz val="9"/>
            <color indexed="81"/>
            <rFont val="Tahoma"/>
            <family val="2"/>
          </rPr>
          <t>Ritalin, Zoloft, Mellaril, Pamelor, Effexor XR</t>
        </r>
      </text>
    </comment>
    <comment ref="AL72" authorId="0" shapeId="0" xr:uid="{D2FCAF47-F68C-4FAF-B0C0-FADCE1BD881C}">
      <text>
        <r>
          <rPr>
            <sz val="9"/>
            <color indexed="81"/>
            <rFont val="Tahoma"/>
            <family val="2"/>
          </rPr>
          <t>Prozac, Zyprexa, Depakote, Paxil, Cogentin, Risperdal, Lithium, Cylert, Seroquil, Clozaril, Xanax</t>
        </r>
      </text>
    </comment>
    <comment ref="AC74" authorId="0" shapeId="0" xr:uid="{E67A6870-CDF4-4125-8346-1CEC844B7215}">
      <text>
        <r>
          <rPr>
            <b/>
            <sz val="11"/>
            <color indexed="81"/>
            <rFont val="Tahoma"/>
            <family val="2"/>
          </rPr>
          <t>Guy Smith:</t>
        </r>
        <r>
          <rPr>
            <sz val="11"/>
            <color indexed="81"/>
            <rFont val="Tahoma"/>
            <family val="2"/>
          </rPr>
          <t xml:space="preserve">
Leeds “took a gun from the desk drawer” in the Black Road Auto office. Thus, this was apparently a firearm already stored at the family business, not a gun he went out and purchased for the attack.
Six years earlier, Leeds had pleaded no contest to battery.
The judge ordered him to obtain mental-health treatment and remain at least 500 feet from a local pastor.
The newspaper reported that the misdemeanor and accompanying order prohibited Leeds from owning a firearm.</t>
        </r>
      </text>
    </comment>
    <comment ref="AI74" authorId="0" shapeId="0" xr:uid="{989DBDD1-99DE-4BF8-8DEB-73C7E3993BD7}">
      <text>
        <r>
          <rPr>
            <sz val="9"/>
            <color indexed="81"/>
            <rFont val="Tahoma"/>
            <family val="2"/>
          </rPr>
          <t>He was diagnosed with paranoid schizophrenia 10 years before the shootings. He had stopped taking his medication three months before the shooting. He believed the victims were Mafia members planning to kill him.</t>
        </r>
      </text>
    </comment>
    <comment ref="U75" authorId="0" shapeId="0" xr:uid="{4D36F0DF-71D7-4542-9BD8-DCF5E813003B}">
      <text>
        <r>
          <rPr>
            <sz val="9"/>
            <color indexed="81"/>
            <rFont val="Tahoma"/>
            <family val="2"/>
          </rPr>
          <t>SPECIAL CRIETRA: Nursing home, alzheimer ward, some victims in wheelchairs</t>
        </r>
      </text>
    </comment>
    <comment ref="AL75" authorId="0" shapeId="0" xr:uid="{E896D4D7-3978-4BBB-B8CA-6167F0A0C826}">
      <text>
        <r>
          <rPr>
            <sz val="9"/>
            <color indexed="81"/>
            <rFont val="Tahoma"/>
            <family val="2"/>
          </rPr>
          <t>Lexapro, Xanax, Ambien</t>
        </r>
      </text>
    </comment>
    <comment ref="U76" authorId="0" shapeId="0" xr:uid="{1825D77A-419F-4959-A36A-77E7D1E9B32F}">
      <text>
        <r>
          <rPr>
            <sz val="9"/>
            <color indexed="81"/>
            <rFont val="Tahoma"/>
            <family val="2"/>
          </rPr>
          <t xml:space="preserve">Jiverly Wong barricaded the rear door of the Binghamton American Civic Association building </t>
        </r>
      </text>
    </comment>
    <comment ref="AA76" authorId="0" shapeId="0" xr:uid="{EC264A53-FB90-40EF-9CAC-3494B6995429}">
      <text>
        <r>
          <rPr>
            <sz val="9"/>
            <color indexed="81"/>
            <rFont val="Tahoma"/>
            <family val="2"/>
          </rPr>
          <t>At least two empty magazines with a 30-round capacity each</t>
        </r>
      </text>
    </comment>
    <comment ref="K77" authorId="0" shapeId="0" xr:uid="{3126FBE7-6AF8-4B3B-AC04-3B4637343FE2}">
      <text>
        <r>
          <rPr>
            <sz val="9"/>
            <color indexed="81"/>
            <rFont val="Tahoma"/>
            <family val="2"/>
          </rPr>
          <t>Known to the FBI, possible terrosist leanings, but no action</t>
        </r>
      </text>
    </comment>
    <comment ref="AC78" authorId="0" shapeId="0" xr:uid="{06F8075B-E941-493F-AC25-A83B217970E1}">
      <text>
        <r>
          <rPr>
            <sz val="9"/>
            <color indexed="81"/>
            <rFont val="Tahoma"/>
            <family val="2"/>
          </rPr>
          <t>Prohibited person</t>
        </r>
      </text>
    </comment>
    <comment ref="L79" authorId="0" shapeId="0" xr:uid="{02025A06-4804-48A3-9342-86DF109ED33A}">
      <text>
        <r>
          <rPr>
            <sz val="9"/>
            <color indexed="81"/>
            <rFont val="Tahoma"/>
            <family val="2"/>
          </rPr>
          <t>Kidnapping, which we'll take as an act of violence</t>
        </r>
      </text>
    </comment>
    <comment ref="M79" authorId="0" shapeId="0" xr:uid="{5F7F83D0-3576-44E6-9DB9-C3A8EB8E08FA}">
      <text>
        <r>
          <rPr>
            <b/>
            <sz val="11"/>
            <color indexed="81"/>
            <rFont val="Tahoma"/>
            <family val="2"/>
          </rPr>
          <t>Guy Smith:</t>
        </r>
        <r>
          <rPr>
            <sz val="11"/>
            <color indexed="81"/>
            <rFont val="Tahoma"/>
            <family val="2"/>
          </rPr>
          <t xml:space="preserve">
Crime Prevention Research Center says that they believe it's gang-related but not enough details were presented to confirm this. </t>
        </r>
      </text>
    </comment>
    <comment ref="X79" authorId="0" shapeId="0" xr:uid="{852B684F-32C8-4308-B789-3FD0E3F31551}">
      <text>
        <r>
          <rPr>
            <b/>
            <sz val="11"/>
            <color indexed="81"/>
            <rFont val="Tahoma"/>
            <family val="2"/>
          </rPr>
          <t>Guy Smith:</t>
        </r>
        <r>
          <rPr>
            <sz val="11"/>
            <color indexed="81"/>
            <rFont val="Tahoma"/>
            <family val="2"/>
          </rPr>
          <t xml:space="preserve">
Police said it was not random and investigated both retaliation involving a woman and the possibility of a contract killing. A later Crime Prevention Research Center analysis calls it gang-related, but does not provide enough underlying evidence for me to treat that as established.</t>
        </r>
      </text>
    </comment>
    <comment ref="AB79" authorId="0" shapeId="0" xr:uid="{8C8501F6-CB59-4ADC-B17F-9229AEEF4535}">
      <text>
        <r>
          <rPr>
            <b/>
            <sz val="11"/>
            <color indexed="81"/>
            <rFont val="Tahoma"/>
            <family val="2"/>
          </rPr>
          <t>Guy Smith:</t>
        </r>
        <r>
          <rPr>
            <sz val="11"/>
            <color indexed="81"/>
            <rFont val="Tahoma"/>
            <family val="2"/>
          </rPr>
          <t xml:space="preserve">
Police Chief Dale Watson said one weapon was involved and 16 shots were fired from a “high-power assault rifle.”</t>
        </r>
      </text>
    </comment>
    <comment ref="AC79" authorId="0" shapeId="0" xr:uid="{B96233CC-00C8-4D63-8584-FE3235333E85}">
      <text>
        <r>
          <rPr>
            <sz val="9"/>
            <color indexed="81"/>
            <rFont val="Tahoma"/>
            <family val="2"/>
          </rPr>
          <t>Prohibited person</t>
        </r>
      </text>
    </comment>
    <comment ref="AE79" authorId="0" shapeId="0" xr:uid="{77D85881-1FDD-4322-A6F9-4DEA194BEC01}">
      <text>
        <r>
          <rPr>
            <sz val="9"/>
            <color indexed="81"/>
            <rFont val="Tahoma"/>
            <family val="2"/>
          </rPr>
          <t>Police said "high-powered assault rifle", but that is inconclusive</t>
        </r>
      </text>
    </comment>
    <comment ref="AA82" authorId="0" shapeId="0" xr:uid="{55119BFF-39C7-4EE7-BB0C-6E8618FA3613}">
      <text>
        <r>
          <rPr>
            <b/>
            <sz val="11"/>
            <color indexed="81"/>
            <rFont val="Tahoma"/>
            <family val="2"/>
          </rPr>
          <t>Guy Smith:</t>
        </r>
        <r>
          <rPr>
            <sz val="11"/>
            <color indexed="81"/>
            <rFont val="Tahoma"/>
            <family val="2"/>
          </rPr>
          <t xml:space="preserve">
Galstyan testified that both magazines were fully loaded. He fired the 17-round magazine, reloaded, then fired the 33-round magazine.</t>
        </r>
      </text>
    </comment>
    <comment ref="AC82" authorId="0" shapeId="0" xr:uid="{53A9B408-7CE2-415E-9C7B-89C09C49F00F}">
      <text>
        <r>
          <rPr>
            <b/>
            <sz val="11"/>
            <color indexed="81"/>
            <rFont val="Tahoma"/>
            <family val="2"/>
          </rPr>
          <t>Guy Smith:</t>
        </r>
        <r>
          <rPr>
            <sz val="11"/>
            <color indexed="81"/>
            <rFont val="Tahoma"/>
            <family val="2"/>
          </rPr>
          <t xml:space="preserve">
He had been charged after the fact with participating in gun trafficking but he had no prior convictions. Odds are none of the guns he had were legal but this has not been proven. </t>
        </r>
      </text>
    </comment>
    <comment ref="AC83" authorId="0" shapeId="0" xr:uid="{2DE10F80-1BBC-4B93-890E-B0CCEE4EAD4B}">
      <text>
        <r>
          <rPr>
            <b/>
            <sz val="11"/>
            <color indexed="81"/>
            <rFont val="Tahoma"/>
            <family val="2"/>
          </rPr>
          <t>Guy Smith:</t>
        </r>
        <r>
          <rPr>
            <sz val="11"/>
            <color indexed="81"/>
            <rFont val="Tahoma"/>
            <family val="2"/>
          </rPr>
          <t xml:space="preserve">
Gun was disposed of and never recovered. </t>
        </r>
      </text>
    </comment>
    <comment ref="U84" authorId="0" shapeId="0" xr:uid="{62CBDFE1-316B-48E4-A74A-C718CE0B8E92}">
      <text>
        <r>
          <rPr>
            <b/>
            <sz val="11"/>
            <color indexed="81"/>
            <rFont val="Tahoma"/>
            <family val="2"/>
          </rPr>
          <t>Guy Smith:</t>
        </r>
        <r>
          <rPr>
            <sz val="11"/>
            <color indexed="81"/>
            <rFont val="Tahoma"/>
            <family val="2"/>
          </rPr>
          <t xml:space="preserve">
Outdoor political rally that wasn't hugely packed </t>
        </r>
      </text>
    </comment>
    <comment ref="AI84" authorId="0" shapeId="0" xr:uid="{C68872A3-89C8-4209-AF28-8451DF3726B6}">
      <text>
        <r>
          <rPr>
            <sz val="9"/>
            <color indexed="81"/>
            <rFont val="Tahoma"/>
            <family val="2"/>
          </rPr>
          <t>Several years before the shooting, he changed dramatically as he became enthralled in delusions and conspiracy theories. He was suspended from college, lost his friends, challenged basic facts and societal norms, and scared his teachers and classmates. He had a short temper and was very erratic. </t>
        </r>
      </text>
    </comment>
    <comment ref="AC85" authorId="0" shapeId="0" xr:uid="{8ED17D06-C8D6-48D5-BB1C-B79A236FD217}">
      <text>
        <r>
          <rPr>
            <sz val="9"/>
            <color indexed="81"/>
            <rFont val="Tahoma"/>
            <family val="2"/>
          </rPr>
          <t>Perp converted Norinco MAK-90 automatic to full auto</t>
        </r>
      </text>
    </comment>
    <comment ref="AI85" authorId="0" shapeId="0" xr:uid="{E9FC9310-2B78-43CD-BFD3-ED3CD0BFE191}">
      <text>
        <r>
          <rPr>
            <sz val="9"/>
            <color indexed="81"/>
            <rFont val="Tahoma"/>
            <family val="2"/>
          </rPr>
          <t>He feared that demons were after him. He talked to a priest about it and said that the voices were telling him to do bad things. </t>
        </r>
      </text>
    </comment>
    <comment ref="Z86" authorId="0" shapeId="0" xr:uid="{F1A8FA90-A6E3-4059-8463-653B710901A7}">
      <text>
        <r>
          <rPr>
            <b/>
            <sz val="11"/>
            <color indexed="81"/>
            <rFont val="Tahoma"/>
            <family val="2"/>
          </rPr>
          <t>Guy Smith:</t>
        </r>
        <r>
          <rPr>
            <sz val="11"/>
            <color indexed="81"/>
            <rFont val="Tahoma"/>
            <family val="2"/>
          </rPr>
          <t xml:space="preserve">
In Duncan v. Becerra, the federal district court specifically discussed the Seal Beach shooting and noted that the semiautomatic pistols had been legally purchased in California and therefore would have been sold with California-legal 10-round magazines.</t>
        </r>
      </text>
    </comment>
    <comment ref="K87" authorId="0" shapeId="0" xr:uid="{88127A6B-95C2-4CC7-935C-EC9DF11C5E1F}">
      <text>
        <r>
          <rPr>
            <b/>
            <sz val="11"/>
            <color indexed="81"/>
            <rFont val="Tahoma"/>
            <family val="2"/>
          </rPr>
          <t>Guy Smith:</t>
        </r>
        <r>
          <rPr>
            <sz val="11"/>
            <color indexed="81"/>
            <rFont val="Tahoma"/>
            <family val="2"/>
          </rPr>
          <t xml:space="preserve">
Domestic/family-violence case in 2006; earlier triple-homicide prosecution in Louisiana in 1989–90, ending in acquittal.</t>
        </r>
      </text>
    </comment>
    <comment ref="L87" authorId="0" shapeId="0" xr:uid="{DBCCCB43-4EA7-4931-BA29-F18D764999BA}">
      <text>
        <r>
          <rPr>
            <b/>
            <sz val="11"/>
            <color indexed="81"/>
            <rFont val="Tahoma"/>
            <family val="2"/>
          </rPr>
          <t>Guy Smith:</t>
        </r>
        <r>
          <rPr>
            <sz val="11"/>
            <color indexed="81"/>
            <rFont val="Tahoma"/>
            <family val="2"/>
          </rPr>
          <t xml:space="preserve">
2006 court records document an assault on his sister; the family subsequently sought a protective order because they feared further gun violence.</t>
        </r>
      </text>
    </comment>
    <comment ref="AC87" authorId="0" shapeId="0" xr:uid="{3C43CCFE-DE70-4292-B56D-77C2FE4F9313}">
      <text>
        <r>
          <rPr>
            <b/>
            <sz val="11"/>
            <color indexed="81"/>
            <rFont val="Tahoma"/>
            <family val="2"/>
          </rPr>
          <t>Guy Smith:</t>
        </r>
        <r>
          <rPr>
            <sz val="11"/>
            <color indexed="81"/>
            <rFont val="Tahoma"/>
            <family val="2"/>
          </rPr>
          <t xml:space="preserve">
Capt. Brian Harr said Paek legally owned the gun, although police did not publicly say where he obtained it.</t>
        </r>
      </text>
    </comment>
    <comment ref="AI88" authorId="0" shapeId="0" xr:uid="{792BC605-0CFD-4FFF-ACB1-FA898A5FE724}">
      <text>
        <r>
          <rPr>
            <sz val="9"/>
            <color indexed="81"/>
            <rFont val="Tahoma"/>
            <family val="2"/>
          </rPr>
          <t>He believed that the administrators of the college he attended were conspiring against him and having him bugged and followed.</t>
        </r>
      </text>
    </comment>
    <comment ref="N89" authorId="0" shapeId="0" xr:uid="{47430C8C-DD3E-4713-91C3-28A8F98B7CC4}">
      <text>
        <r>
          <rPr>
            <sz val="9"/>
            <color indexed="81"/>
            <rFont val="Tahoma"/>
            <family val="2"/>
          </rPr>
          <t>4 at café, one later in a carjacking</t>
        </r>
      </text>
    </comment>
    <comment ref="Y89" authorId="0" shapeId="0" xr:uid="{C2292E1E-3FC0-408A-9D44-819BA3EA98E5}">
      <text>
        <r>
          <rPr>
            <b/>
            <sz val="11"/>
            <color indexed="81"/>
            <rFont val="Tahoma"/>
            <family val="2"/>
          </rPr>
          <t>Guy Smith:</t>
        </r>
        <r>
          <rPr>
            <sz val="11"/>
            <color indexed="81"/>
            <rFont val="Tahoma"/>
            <family val="2"/>
          </rPr>
          <t xml:space="preserve">
Both were standard 1911 automatics and those are normally 7-round magazines but there's no independent confirmation on whether an extended magazine was used. </t>
        </r>
      </text>
    </comment>
    <comment ref="AE90" authorId="1" shapeId="0" xr:uid="{F2485260-7723-4AE4-8735-EE4C3B2A948B}">
      <text>
        <r>
          <rPr>
            <sz val="9"/>
            <color indexed="81"/>
            <rFont val="Tahoma"/>
            <family val="2"/>
          </rPr>
          <t>.223 Smith &amp; Wesson M&amp;P15 AR-15 style rifle, photos from crime scene confirm config</t>
        </r>
      </text>
    </comment>
    <comment ref="AL90" authorId="0" shapeId="0" xr:uid="{127AF242-7C87-4FB4-9B48-6E503EBC30EE}">
      <text>
        <r>
          <rPr>
            <sz val="9"/>
            <color indexed="81"/>
            <rFont val="Tahoma"/>
            <family val="2"/>
          </rPr>
          <t>Zoloft</t>
        </r>
      </text>
    </comment>
    <comment ref="AI92" authorId="0" shapeId="0" xr:uid="{F33DB966-62FF-4046-A196-D38E5786635B}">
      <text>
        <r>
          <rPr>
            <sz val="9"/>
            <color indexed="81"/>
            <rFont val="Tahoma"/>
            <family val="2"/>
          </rPr>
          <t>He was depressed and paranoid for several years before the shooting, and had delusions and hallucinations that people were following him.</t>
        </r>
      </text>
    </comment>
    <comment ref="AL92" authorId="0" shapeId="0" xr:uid="{AD35A0FA-50C1-414A-A39E-E198B6F6D4B9}">
      <text>
        <r>
          <rPr>
            <sz val="9"/>
            <color indexed="81"/>
            <rFont val="Tahoma"/>
            <family val="2"/>
          </rPr>
          <t>Trazodone, Mirtazapine, Temazepam, Wellbutrin</t>
        </r>
      </text>
    </comment>
    <comment ref="AE93" authorId="1" shapeId="0" xr:uid="{9AA10CA2-5EE7-4812-8287-579585972941}">
      <text>
        <r>
          <rPr>
            <sz val="9"/>
            <color indexed="81"/>
            <rFont val="Tahoma"/>
            <family val="2"/>
          </rPr>
          <t>Bushmaster XM15-E2S, photo confirms configuration</t>
        </r>
      </text>
    </comment>
    <comment ref="M94" authorId="0" shapeId="0" xr:uid="{5F86D77D-4321-426D-AF83-909B536B2C9F}">
      <text>
        <r>
          <rPr>
            <b/>
            <sz val="11"/>
            <color indexed="81"/>
            <rFont val="Tahoma"/>
            <family val="2"/>
          </rPr>
          <t>Guy Smith:</t>
        </r>
        <r>
          <rPr>
            <sz val="11"/>
            <color indexed="81"/>
            <rFont val="Tahoma"/>
            <family val="2"/>
          </rPr>
          <t xml:space="preserve">
Police identified him as a drug-gang leader/successor to trafficker “Peluche.”</t>
        </r>
      </text>
    </comment>
    <comment ref="AI95" authorId="0" shapeId="0" xr:uid="{DBBFED1F-6365-4E3D-A16D-2FBF3CE8123F}">
      <text>
        <r>
          <rPr>
            <sz val="9"/>
            <color indexed="81"/>
            <rFont val="Tahoma"/>
            <family val="2"/>
          </rPr>
          <t>He called police to report that he was hearing voices from the ceiling of his hotel room, that he was being followed by three people, that they were using a microwave machine to send vibrations to control him, and they prevented him from falling asleep. He sought help at the VA hospital and reported that he was still being followed by people who wanted to hurt him.</t>
        </r>
      </text>
    </comment>
    <comment ref="AL95" authorId="0" shapeId="0" xr:uid="{843D3828-58DD-4B7E-8EBB-3D9608D6F74E}">
      <text>
        <r>
          <rPr>
            <sz val="9"/>
            <color indexed="81"/>
            <rFont val="Tahoma"/>
            <family val="2"/>
          </rPr>
          <t>Trazodone </t>
        </r>
      </text>
    </comment>
    <comment ref="Y96" authorId="0" shapeId="0" xr:uid="{A3987B05-1DB9-46E6-80C8-3C54BC7E9FF1}">
      <text>
        <r>
          <rPr>
            <sz val="9"/>
            <color indexed="81"/>
            <rFont val="Tahoma"/>
            <family val="2"/>
          </rPr>
          <t>Shotgun</t>
        </r>
      </text>
    </comment>
    <comment ref="S97" authorId="0" shapeId="0" xr:uid="{D5BFA2D2-A0EE-4D43-ABCB-7B936E878D8A}">
      <text>
        <r>
          <rPr>
            <sz val="9"/>
            <color indexed="81"/>
            <rFont val="Tahoma"/>
            <family val="2"/>
          </rPr>
          <t>Shot at least oen from balcony of apartment building</t>
        </r>
      </text>
    </comment>
    <comment ref="AI97" authorId="0" shapeId="0" xr:uid="{19509F76-0A40-40C1-BE51-D9AE12D43CA0}">
      <text>
        <r>
          <rPr>
            <sz val="9"/>
            <color indexed="81"/>
            <rFont val="Tahoma"/>
            <family val="2"/>
          </rPr>
          <t>Vargas called 9-1-1 and reported he was being followed, asking the dispatcher to run the license plate of a vehicle parked outside his apartment. He also claimed he was being threatened by people using witchcraft on him. His mother, 83-year-old Esperanza Patterson, then took the phone and told the dispatcher about her son's strange behavior.
https://en.wikipedia.org/wiki/2013_Hialeah_shooting</t>
        </r>
      </text>
    </comment>
    <comment ref="AC98" authorId="0" shapeId="0" xr:uid="{33B97A4D-B383-41F7-8DB1-4A0DDE1B98AA}">
      <text>
        <r>
          <rPr>
            <b/>
            <sz val="11"/>
            <color indexed="81"/>
            <rFont val="Tahoma"/>
            <family val="2"/>
          </rPr>
          <t>Guy Smith:</t>
        </r>
        <r>
          <rPr>
            <sz val="11"/>
            <color indexed="81"/>
            <rFont val="Tahoma"/>
            <family val="2"/>
          </rPr>
          <t xml:space="preserve">
One pistol was reportedly a gift from her husband</t>
        </r>
      </text>
    </comment>
    <comment ref="AI99" authorId="1" shapeId="0" xr:uid="{CDF365C5-18C0-4486-8C71-2E23B624A31F}">
      <text>
        <r>
          <rPr>
            <sz val="9"/>
            <color indexed="81"/>
            <rFont val="Tahoma"/>
            <family val="2"/>
          </rPr>
          <t xml:space="preserve">https://www.theguardian.com/us-news/2020/jan/28/dylann-roof-charleston-church-shooting-appeal
</t>
        </r>
      </text>
    </comment>
    <comment ref="AM100" authorId="0" shapeId="0" xr:uid="{A518D2A0-8C96-4ECF-B1C8-5F863E107E2D}">
      <text>
        <r>
          <rPr>
            <b/>
            <sz val="9"/>
            <color indexed="81"/>
            <rFont val="Tahoma"/>
            <family val="2"/>
          </rPr>
          <t>Guy Smith:</t>
        </r>
        <r>
          <rPr>
            <sz val="9"/>
            <color indexed="81"/>
            <rFont val="Tahoma"/>
            <family val="2"/>
          </rPr>
          <t xml:space="preserve">
Xanax, Prozac, Paxil</t>
        </r>
      </text>
    </comment>
    <comment ref="Z101" authorId="0" shapeId="0" xr:uid="{224339CF-AE53-405C-8F36-F2F333957081}">
      <text>
        <r>
          <rPr>
            <sz val="9"/>
            <color indexed="81"/>
            <rFont val="Tahoma"/>
            <family val="2"/>
          </rPr>
          <t>Saiga 12 semi-automatic shotgun  may or may not have had high-cap magazines. However, VP reports it was not used (nor the handgun)</t>
        </r>
      </text>
    </comment>
    <comment ref="AE101" authorId="1" shapeId="0" xr:uid="{230F767A-5B93-41CB-93B8-259B95933CC0}">
      <text>
        <r>
          <rPr>
            <sz val="9"/>
            <color indexed="81"/>
            <rFont val="Tahoma"/>
            <family val="2"/>
          </rPr>
          <t>AK-47 variant, but no photo evidence available</t>
        </r>
      </text>
    </comment>
    <comment ref="AA102" authorId="0" shapeId="0" xr:uid="{9A755F53-FC23-4539-8B2D-5CC293BDD9EE}">
      <text>
        <r>
          <rPr>
            <sz val="9"/>
            <color indexed="81"/>
            <rFont val="Tahoma"/>
            <family val="2"/>
          </rPr>
          <t>Hanguns used were both 15 round, statndard, so this capacity magazine is assumed</t>
        </r>
      </text>
    </comment>
    <comment ref="AE102" authorId="0" shapeId="0" xr:uid="{B618FC48-BD93-4BB5-80F0-C8C6A87627AC}">
      <text>
        <r>
          <rPr>
            <sz val="9"/>
            <color indexed="81"/>
            <rFont val="Tahoma"/>
            <family val="2"/>
          </rPr>
          <t>A Del-Ton DTI-15  was brought to the scene, but not used. No model number and they come in some configurations that don't firt 1994 criteria</t>
        </r>
      </text>
    </comment>
    <comment ref="U103" authorId="0" shapeId="0" xr:uid="{5949BFB6-5E3C-4CBA-8D6C-50B7E4F27B0C}">
      <text>
        <r>
          <rPr>
            <sz val="9"/>
            <color indexed="81"/>
            <rFont val="Tahoma"/>
            <family val="2"/>
          </rPr>
          <t>Department of Public Health training event and Christmas party of about 80 employees in a rented banquet room</t>
        </r>
      </text>
    </comment>
    <comment ref="AC103" authorId="0" shapeId="0" xr:uid="{0F7958F9-5542-47E1-8184-4E0198CCCD80}">
      <text>
        <r>
          <rPr>
            <sz val="9"/>
            <color indexed="81"/>
            <rFont val="Tahoma"/>
            <family val="2"/>
          </rPr>
          <t>Some were, some were not</t>
        </r>
      </text>
    </comment>
    <comment ref="AE103" authorId="0" shapeId="0" xr:uid="{756B6611-25AE-41AA-BF6E-4D5DB487DE89}">
      <text>
        <r>
          <rPr>
            <sz val="9"/>
            <color indexed="81"/>
            <rFont val="Tahoma"/>
            <family val="2"/>
          </rPr>
          <t>Smith &amp; Wesson M&amp;P15 has a number of configurations, so not 1994 criteria. Likewise for the DPMS Panther Arms.</t>
        </r>
      </text>
    </comment>
    <comment ref="N105" authorId="0" shapeId="0" xr:uid="{FB0C2ED9-A60D-431F-B950-6DFE926526FC}">
      <text>
        <r>
          <rPr>
            <b/>
            <sz val="9"/>
            <color indexed="81"/>
            <rFont val="Tahoma"/>
            <family val="2"/>
          </rPr>
          <t>Guy Smith:</t>
        </r>
        <r>
          <rPr>
            <sz val="9"/>
            <color indexed="81"/>
            <rFont val="Tahoma"/>
            <family val="2"/>
          </rPr>
          <t xml:space="preserve">
Three locations, last one had four dead
https://en.wikipedia.org/wiki/2016_Kalamazoo_shootings</t>
        </r>
      </text>
    </comment>
    <comment ref="S105" authorId="0" shapeId="0" xr:uid="{0E3DE6A6-A8F6-425C-A893-8269357C4072}">
      <text>
        <r>
          <rPr>
            <sz val="9"/>
            <color indexed="81"/>
            <rFont val="Tahoma"/>
            <family val="2"/>
          </rPr>
          <t>Parking lot of a Cracker Barrell</t>
        </r>
      </text>
    </comment>
    <comment ref="AA105" authorId="0" shapeId="0" xr:uid="{BF04A455-13D8-4CC9-B398-F60731064C6D}">
      <text>
        <r>
          <rPr>
            <b/>
            <sz val="11"/>
            <color indexed="81"/>
            <rFont val="Tahoma"/>
            <family val="2"/>
          </rPr>
          <t>Guy Smith:</t>
        </r>
        <r>
          <rPr>
            <sz val="11"/>
            <color indexed="81"/>
            <rFont val="Tahoma"/>
            <family val="2"/>
          </rPr>
          <t xml:space="preserve">
Glock: 15 rounds is the best-supported capacity; Walther: 20-round extended magazines</t>
        </r>
      </text>
    </comment>
    <comment ref="AI105" authorId="0" shapeId="0" xr:uid="{EA48668B-DB4D-4B7E-A8E6-A37B9F9A0126}">
      <text>
        <r>
          <rPr>
            <sz val="9"/>
            <color indexed="81"/>
            <rFont val="Tahoma"/>
            <family val="2"/>
          </rPr>
          <t>Indication of psychiatric disorder but no diagnosis, per VP</t>
        </r>
      </text>
    </comment>
    <comment ref="AI107" authorId="0" shapeId="0" xr:uid="{70549617-452D-47CA-BCA2-15EC580FC0E2}">
      <text>
        <r>
          <rPr>
            <b/>
            <sz val="11"/>
            <color indexed="81"/>
            <rFont val="Tahoma"/>
            <family val="2"/>
          </rPr>
          <t>Guy Smith:</t>
        </r>
        <r>
          <rPr>
            <sz val="11"/>
            <color indexed="81"/>
            <rFont val="Tahoma"/>
            <family val="2"/>
          </rPr>
          <t xml:space="preserve">
after returning from Afghanistan in 2014 he sought treatment for anxiety, depression, panic attacks, hallucination-like experiences, insomnia, paranoia, and PTSD symptoms. He was evaluated and treated through the Dallas VA system, but the records describe outpatient care and referrals, not psychiatric hospitalization.</t>
        </r>
      </text>
    </comment>
    <comment ref="AL107" authorId="0" shapeId="0" xr:uid="{A25CB220-AA90-462B-BFFE-CD61AB6D0411}">
      <text>
        <r>
          <rPr>
            <sz val="9"/>
            <color indexed="81"/>
            <rFont val="Tahoma"/>
            <family val="2"/>
          </rPr>
          <t>Per VP</t>
        </r>
      </text>
    </comment>
    <comment ref="AE108" authorId="0" shapeId="0" xr:uid="{8A9F2A38-68B7-4A6A-AF4C-7185F3413E23}">
      <text>
        <r>
          <rPr>
            <sz val="9"/>
            <color indexed="81"/>
            <rFont val="Tahoma"/>
            <family val="2"/>
          </rPr>
          <t xml:space="preserve">Ruger 10/22 </t>
        </r>
      </text>
    </comment>
    <comment ref="AL108" authorId="0" shapeId="0" xr:uid="{D29BE7A4-D81E-4648-8935-9F595E034B0F}">
      <text>
        <r>
          <rPr>
            <sz val="9"/>
            <color indexed="81"/>
            <rFont val="Tahoma"/>
            <family val="2"/>
          </rPr>
          <t>Prozac, Guanfacine, Concerta</t>
        </r>
      </text>
    </comment>
    <comment ref="D109" authorId="0" shapeId="0" xr:uid="{4883AE1C-E6F9-47E4-8C77-1CBEA3AF759F}">
      <text>
        <r>
          <rPr>
            <b/>
            <sz val="11"/>
            <color indexed="81"/>
            <rFont val="Tahoma"/>
            <family val="2"/>
          </rPr>
          <t>Guy Smith:</t>
        </r>
        <r>
          <rPr>
            <sz val="11"/>
            <color indexed="81"/>
            <rFont val="Tahoma"/>
            <family val="2"/>
          </rPr>
          <t xml:space="preserve">
Two suspects, Cheron Shelton and Robert Thomas, we're arrested. the charges against Robert Thomas were dismissed in February 2020, and Cheron Shelton was acquitted on all counts later that month.</t>
        </r>
      </text>
    </comment>
    <comment ref="S109" authorId="0" shapeId="0" xr:uid="{E7F90866-66BE-4E44-A3ED-52B18CC404A9}">
      <text>
        <r>
          <rPr>
            <sz val="9"/>
            <color indexed="81"/>
            <rFont val="Tahoma"/>
            <family val="2"/>
          </rPr>
          <t>Ambush on backyard setting</t>
        </r>
      </text>
    </comment>
    <comment ref="V109" authorId="0" shapeId="0" xr:uid="{E16E4750-1C08-490A-B724-7D939C3EB553}">
      <text>
        <r>
          <rPr>
            <sz val="9"/>
            <color indexed="81"/>
            <rFont val="Tahoma"/>
            <family val="2"/>
          </rPr>
          <t>Allegheny County District Attorney Stephen Zappala described the shooting as a "planned and calculated" attack.
https://en.wikipedia.org/wiki/2016_Wilkinsburg_shooting</t>
        </r>
      </text>
    </comment>
    <comment ref="X109" authorId="0" shapeId="0" xr:uid="{C151EA9B-D1B5-4F51-9E9E-BE5060923B66}">
      <text>
        <r>
          <rPr>
            <b/>
            <sz val="11"/>
            <color indexed="81"/>
            <rFont val="Tahoma"/>
            <family val="2"/>
          </rPr>
          <t>Guy Smith:</t>
        </r>
        <r>
          <rPr>
            <sz val="11"/>
            <color indexed="81"/>
            <rFont val="Tahoma"/>
            <family val="2"/>
          </rPr>
          <t xml:space="preserve">
It was, however, a targeted retaliation. </t>
        </r>
      </text>
    </comment>
    <comment ref="AB109" authorId="0" shapeId="0" xr:uid="{508237D1-53CC-4826-ACD2-37B156FAEC99}">
      <text>
        <r>
          <rPr>
            <b/>
            <sz val="11"/>
            <color indexed="81"/>
            <rFont val="Tahoma"/>
            <family val="2"/>
          </rPr>
          <t>Guy Smith:</t>
        </r>
        <r>
          <rPr>
            <sz val="11"/>
            <color indexed="81"/>
            <rFont val="Tahoma"/>
            <family val="2"/>
          </rPr>
          <t xml:space="preserve">
This was determined from forensics and the firearms themselves have not been recovered. </t>
        </r>
      </text>
    </comment>
    <comment ref="L110" authorId="0" shapeId="0" xr:uid="{7AEEE76B-3558-40B5-AD81-CACAB0D91E42}">
      <text>
        <r>
          <rPr>
            <sz val="9"/>
            <color indexed="81"/>
            <rFont val="Tahoma"/>
            <family val="2"/>
          </rPr>
          <t>Santiago was subsequently scheduled to appear by telephone for sentencing in the domestic violence case in mid-April 2017.
https://en.wikipedia.org/wiki/Fort_Lauderdale_airport_shooting</t>
        </r>
      </text>
    </comment>
    <comment ref="U110" authorId="0" shapeId="0" xr:uid="{89A98E41-E570-4A04-A8EA-E94367D0C0A8}">
      <text>
        <r>
          <rPr>
            <sz val="9"/>
            <color indexed="81"/>
            <rFont val="Tahoma"/>
            <family val="2"/>
          </rPr>
          <t>Near the baggage claim, so barriers and plenty of running room, though with the number of non-shooting injuries, there was a stampeed siutation</t>
        </r>
      </text>
    </comment>
    <comment ref="V110" authorId="0" shapeId="0" xr:uid="{A405BD3A-89A3-411A-972F-6C07F25CFF8B}">
      <text>
        <r>
          <rPr>
            <sz val="9"/>
            <color indexed="81"/>
            <rFont val="Tahoma"/>
            <family val="2"/>
          </rPr>
          <t>Santiago admitted to planning the attack, buying a one-way ticket to the airport and checking a box with a Walther 9mm semiautomatic handgun and the two ammunition magazines he used in the shooting. He stated that he later loaded his handgun in a bathroom at the airport and "shot the first people he encountered" after coming out.
https://en.wikipedia.org/wiki/Fort_Lauderdale_airport_shooting</t>
        </r>
      </text>
    </comment>
    <comment ref="AI110" authorId="0" shapeId="0" xr:uid="{56A57686-141D-44FC-871D-8CF781A4C400}">
      <text>
        <r>
          <rPr>
            <sz val="9"/>
            <color indexed="81"/>
            <rFont val="Tahoma"/>
            <family val="2"/>
          </rPr>
          <t>Telling the FBI that the U.S. government was controlling his mind and making him watch online videos by the Islamic State of Iraq and the Levant, and that he was being forced to join that group by the CIA.
https://en.wikipedia.org/wiki/Fort_Lauderdale_airport_shooting</t>
        </r>
      </text>
    </comment>
    <comment ref="AL112" authorId="0" shapeId="0" xr:uid="{FC0FD2F2-26E3-42E0-BF9A-7C081DCEDEA2}">
      <text>
        <r>
          <rPr>
            <sz val="9"/>
            <color indexed="81"/>
            <rFont val="Tahoma"/>
            <family val="2"/>
          </rPr>
          <t>Valium</t>
        </r>
      </text>
    </comment>
    <comment ref="U113" authorId="0" shapeId="0" xr:uid="{0CC65ECA-EB01-4219-B5B6-6D36C6FC018A}">
      <text>
        <r>
          <rPr>
            <sz val="9"/>
            <color indexed="81"/>
            <rFont val="Tahoma"/>
            <family val="2"/>
          </rPr>
          <t>https://gomezfc.com/wp-content/uploads/2019/11/ssfbc-01-1080x675.jpg</t>
        </r>
      </text>
    </comment>
    <comment ref="AA113" authorId="0" shapeId="0" xr:uid="{CECFFA0E-0C8F-4112-91C0-C0F358C6ED61}">
      <text>
        <r>
          <rPr>
            <sz val="9"/>
            <color indexed="81"/>
            <rFont val="Tahoma"/>
            <family val="2"/>
          </rPr>
          <t>Police found 15 empty magazines capable of holding 30 rounds each.
https://en.wikipedia.org/wiki/Sutherland_Springs_church_shooting</t>
        </r>
      </text>
    </comment>
    <comment ref="AL113" authorId="0" shapeId="0" xr:uid="{6D210590-E377-4527-81EE-FA2B2493E5E1}">
      <text>
        <r>
          <rPr>
            <sz val="9"/>
            <color indexed="81"/>
            <rFont val="Tahoma"/>
            <family val="2"/>
          </rPr>
          <t>Clonazepam, Celexa, Ambien, Atomexitine, Strattera, Wellbutrin </t>
        </r>
      </text>
    </comment>
    <comment ref="AB115" authorId="0" shapeId="0" xr:uid="{52F0E576-F222-4518-8707-81A56CE26288}">
      <text>
        <r>
          <rPr>
            <b/>
            <sz val="11"/>
            <color indexed="81"/>
            <rFont val="Tahoma"/>
            <family val="2"/>
          </rPr>
          <t>Guy Smith:</t>
        </r>
        <r>
          <rPr>
            <sz val="11"/>
            <color indexed="81"/>
            <rFont val="Tahoma"/>
            <family val="2"/>
          </rPr>
          <t xml:space="preserve">
Smith died the night of the shooting, so there was no criminal prosecution—no complaint, preliminary-hearing exhibits, discovery litigation, trial exhibits, or sentencing record through which the Pennsylvania State Police evidence inventory and ballistics reports would ordinarily become accessible.</t>
        </r>
      </text>
    </comment>
    <comment ref="AE115" authorId="1" shapeId="0" xr:uid="{A929A08D-E5F7-4FF4-8CCD-2E224B195A86}">
      <text>
        <r>
          <rPr>
            <sz val="9"/>
            <color indexed="81"/>
            <rFont val="Tahoma"/>
            <family val="2"/>
          </rPr>
          <t>AR15 of unspecified model
Police have rejected FOIA for make/model</t>
        </r>
      </text>
    </comment>
    <comment ref="AA116" authorId="0" shapeId="0" xr:uid="{8E526D32-D13F-4FAA-9A5C-2B4D9C9A2C88}">
      <text>
        <r>
          <rPr>
            <sz val="9"/>
            <color indexed="81"/>
            <rFont val="Tahoma"/>
            <family val="2"/>
          </rPr>
          <t>Initial FLA government report notes 30 and 40 round magazines</t>
        </r>
      </text>
    </comment>
    <comment ref="AL116" authorId="0" shapeId="0" xr:uid="{01F35661-07EE-44BC-91C3-E68464756689}">
      <text>
        <r>
          <rPr>
            <sz val="9"/>
            <color indexed="81"/>
            <rFont val="Tahoma"/>
            <family val="2"/>
          </rPr>
          <t>Clonidine, Focalin, Risperidone</t>
        </r>
      </text>
    </comment>
    <comment ref="AA117" authorId="0" shapeId="0" xr:uid="{EE013BF9-8E33-4486-8212-4C7254ECA7F6}">
      <text>
        <r>
          <rPr>
            <sz val="9"/>
            <color indexed="81"/>
            <rFont val="Tahoma"/>
            <family val="2"/>
          </rPr>
          <t>30-round magazine
https://www.tennessean.com/story/news/crime/2022/02/04/waffle-house-shooting-trial-travis-reinking-guilty-all-counts/6652481001/</t>
        </r>
      </text>
    </comment>
    <comment ref="AE117" authorId="0" shapeId="0" xr:uid="{37E31382-B508-4D9E-A783-0D49BB82B258}">
      <text>
        <r>
          <rPr>
            <sz val="9"/>
            <color indexed="81"/>
            <rFont val="Tahoma"/>
            <family val="2"/>
          </rPr>
          <t>Bushmaster XM15. All pics appear to be two-factor based</t>
        </r>
      </text>
    </comment>
    <comment ref="AK117" authorId="0" shapeId="0" xr:uid="{1690781A-6BE7-4674-87CE-09188D4D5B45}">
      <text>
        <r>
          <rPr>
            <b/>
            <sz val="11"/>
            <color indexed="81"/>
            <rFont val="Tahoma"/>
            <family val="2"/>
          </rPr>
          <t>Guy Smith:</t>
        </r>
        <r>
          <rPr>
            <sz val="11"/>
            <color indexed="81"/>
            <rFont val="Tahoma"/>
            <family val="2"/>
          </rPr>
          <t xml:space="preserve">
a primary court finding that Reinking was involuntarily admitted to the Behavioral Health Unit at UnityPoint Methodist Medical Center in Peoria from May 27 through June 3, 2016 and received mental-health treatment there.</t>
        </r>
      </text>
    </comment>
    <comment ref="U118" authorId="0" shapeId="0" xr:uid="{9CB8239E-AC5A-4CDE-84FC-DE2FF1F3D37F}">
      <text>
        <r>
          <rPr>
            <sz val="9"/>
            <color indexed="81"/>
            <rFont val="Tahoma"/>
            <family val="2"/>
          </rPr>
          <t>Art Complex floorplan:
https://texasschoolarchitecture.org/wp-content/uploads/2021/10/santafe3.jpeg</t>
        </r>
      </text>
    </comment>
    <comment ref="AC118" authorId="0" shapeId="0" xr:uid="{16F64103-48FC-4FFC-999A-442E4BB0ACFF}">
      <text>
        <r>
          <rPr>
            <sz val="9"/>
            <color indexed="81"/>
            <rFont val="Tahoma"/>
            <family val="2"/>
          </rPr>
          <t>Legally owned by father, stollen by perp</t>
        </r>
      </text>
    </comment>
    <comment ref="U119" authorId="0" shapeId="0" xr:uid="{C489CAC9-1214-44C5-B55B-100203C2B5FD}">
      <text>
        <r>
          <rPr>
            <sz val="9"/>
            <color indexed="81"/>
            <rFont val="Tahoma"/>
            <family val="2"/>
          </rPr>
          <t>Photos of the interior ample room and the pews provide some barricading.
Avg 75 people for services, but he was there early.
But he went downstairs, which is a much more confied space.
https://npr.brightspotcdn.com/dims4/default/a6788ba/2147483647/strip/true/crop/917x610+0+0/resize/880x585!/quality/90/?url=http%3A%2F%2Fnpr-brightspot.s3.amazonaws.com%2Fcd%2F21%2F3b6565b840f491712c25ee5c3090%2Fnew-light.jpg 
https://en.wikipedia.org/wiki/Pittsburgh_synagogue_shooting</t>
        </r>
      </text>
    </comment>
    <comment ref="Z119" authorId="0" shapeId="0" xr:uid="{994289DD-2CA3-460B-94CB-26FC03F121D9}">
      <text>
        <r>
          <rPr>
            <sz val="9"/>
            <color indexed="81"/>
            <rFont val="Tahoma"/>
            <family val="2"/>
          </rPr>
          <t>Glock, standard 13 rounds.</t>
        </r>
      </text>
    </comment>
    <comment ref="AE119" authorId="0" shapeId="0" xr:uid="{4682131F-BB81-490D-A804-CDBDD7F09418}">
      <text>
        <r>
          <rPr>
            <sz val="9"/>
            <color indexed="81"/>
            <rFont val="Tahoma"/>
            <family val="2"/>
          </rPr>
          <t xml:space="preserve">Appears to have a standard stock.
https://hips.hearstapps.com/vidthumb/087af875-1115-46dc-b310-e07a07e88db2/3851972e-daf1-4143-8c91-f08af51cdba4.jpg?crop=1xw%3A1.0xh%3Bcenter%2Ctop&amp;resize=810%3A*&amp;quality=70 </t>
        </r>
      </text>
    </comment>
    <comment ref="U120" authorId="0" shapeId="0" xr:uid="{B3D332F6-63EE-4D31-8F3C-F64790026F08}">
      <text>
        <r>
          <rPr>
            <sz val="9"/>
            <color indexed="81"/>
            <rFont val="Tahoma"/>
            <family val="2"/>
          </rPr>
          <t>260 people inside. Pics indicate this would be pushing capacity. Open dancefloor and thuis no handy barriers.
https://i2-prod.mirror.co.uk/incoming/article13554474.ece/ALTERNATES/s615b/0_THP_CHP_081118SLUG_2257JPG.jpg</t>
        </r>
      </text>
    </comment>
    <comment ref="AA120" authorId="0" shapeId="0" xr:uid="{223210E4-302A-41DF-9949-8927B3F22DFE}">
      <text>
        <r>
          <rPr>
            <sz val="9"/>
            <color indexed="81"/>
            <rFont val="Tahoma"/>
            <family val="2"/>
          </rPr>
          <t>Investigators also recovered 7 30-round magazines at the scene.
https://www.npr.org/2018/11/28/671353612/no-motive-yet-found-for-mass-shooting-at-borderline-bar-and-grill</t>
        </r>
      </text>
    </comment>
    <comment ref="AI120" authorId="0" shapeId="0" xr:uid="{AF0377BD-8DFF-48A6-BF19-4D5E7EBEC64B}">
      <text>
        <r>
          <rPr>
            <b/>
            <sz val="11"/>
            <color indexed="81"/>
            <rFont val="Tahoma"/>
            <family val="2"/>
          </rPr>
          <t>Guy Smith:</t>
        </r>
        <r>
          <rPr>
            <sz val="11"/>
            <color indexed="81"/>
            <rFont val="Tahoma"/>
            <family val="2"/>
          </rPr>
          <t xml:space="preserve">
Long received mental-health treatment through Kaiser Permanente in 2015–2016 and was diagnosed with adjustment disorder with mixed anxiety/depressed mood, PTSD, combat/military operational stress reaction</t>
        </r>
      </text>
    </comment>
    <comment ref="U121" authorId="0" shapeId="0" xr:uid="{A913F467-490E-4FD9-86D6-0053FAC08C82}">
      <text>
        <r>
          <rPr>
            <sz val="9"/>
            <color indexed="81"/>
            <rFont val="Tahoma"/>
            <family val="2"/>
          </rPr>
          <t>the gunman had barricaded the rear exit of the office to prevent people from escaping.
https://apnews.com/article/8c0bdb55780646ac85f2a53a2c025d01</t>
        </r>
      </text>
    </comment>
    <comment ref="U122" authorId="0" shapeId="0" xr:uid="{22B03080-FCCB-4C00-91F7-3A8BE53B270E}">
      <text>
        <r>
          <rPr>
            <sz val="9"/>
            <color indexed="81"/>
            <rFont val="Tahoma"/>
            <family val="2"/>
          </rPr>
          <t>Few customers in the bank at the time</t>
        </r>
      </text>
    </comment>
    <comment ref="AI122" authorId="0" shapeId="0" xr:uid="{450666C8-3044-45A5-96BC-60BF67480CA6}">
      <text>
        <r>
          <rPr>
            <sz val="9"/>
            <color indexed="81"/>
            <rFont val="Tahoma"/>
            <family val="2"/>
          </rPr>
          <t>He had previously been treated in mental hospitals and had expressed violent thoughts, per VP</t>
        </r>
      </text>
    </comment>
    <comment ref="Z123" authorId="1" shapeId="0" xr:uid="{41B55A4C-4EB9-4BF9-B223-B3CC5EF5D27B}">
      <text>
        <r>
          <rPr>
            <sz val="9"/>
            <color indexed="81"/>
            <rFont val="Tahoma"/>
            <family val="2"/>
          </rPr>
          <t>Unconfirmed, but this is the starndard capacity for this model of handgun</t>
        </r>
      </text>
    </comment>
    <comment ref="AC123" authorId="0" shapeId="0" xr:uid="{9E98607F-75D5-4DD7-B33B-9DF2F165BA0F}">
      <text>
        <r>
          <rPr>
            <sz val="9"/>
            <color indexed="81"/>
            <rFont val="Tahoma"/>
            <family val="2"/>
          </rPr>
          <t>Prohibited person, but state issued him a FOID card anyway
https://en.wikipedia.org/wiki/Aurora,_Illinois_shooting</t>
        </r>
      </text>
    </comment>
    <comment ref="AA124" authorId="0" shapeId="0" xr:uid="{9CC529F2-DFE8-4F0B-AB1F-00F9DD6F500C}">
      <text>
        <r>
          <rPr>
            <b/>
            <sz val="11"/>
            <color indexed="81"/>
            <rFont val="Tahoma"/>
            <family val="2"/>
          </rPr>
          <t>Guy Smith:</t>
        </r>
        <r>
          <rPr>
            <sz val="11"/>
            <color indexed="81"/>
            <rFont val="Tahoma"/>
            <family val="2"/>
          </rPr>
          <t xml:space="preserve">
Police reports mention extended magazines but do not give an actual capacity value.  The pistols in question were both 8- and 13-round standard capacities. </t>
        </r>
      </text>
    </comment>
    <comment ref="S125" authorId="0" shapeId="0" xr:uid="{85566C89-5935-419B-BACC-A4B725476113}">
      <text>
        <r>
          <rPr>
            <sz val="9"/>
            <color indexed="81"/>
            <rFont val="Tahoma"/>
            <family val="2"/>
          </rPr>
          <t>Walmart</t>
        </r>
      </text>
    </comment>
    <comment ref="U125" authorId="1" shapeId="0" xr:uid="{E0BCC8A0-B839-4FE7-8FD6-C2600F506D6A}">
      <text>
        <r>
          <rPr>
            <sz val="9"/>
            <color indexed="81"/>
            <rFont val="Tahoma"/>
            <family val="2"/>
          </rPr>
          <t>One law enforcement officer reported the Walmart was "at capacity".
Though isles make for barricades, exits are few and controlled. He entered through one and started shooting.</t>
        </r>
      </text>
    </comment>
    <comment ref="AE125" authorId="0" shapeId="0" xr:uid="{65A31469-4D7F-421D-8C23-D99C57899C52}">
      <text>
        <r>
          <rPr>
            <sz val="9"/>
            <color indexed="81"/>
            <rFont val="Tahoma"/>
            <family val="2"/>
          </rPr>
          <t>AK47, with a standard stock, no other bad elements</t>
        </r>
      </text>
    </comment>
    <comment ref="AI125" authorId="0" shapeId="0" xr:uid="{0DD2CD36-BE41-4B5E-8219-A69B0093F5F8}">
      <text>
        <r>
          <rPr>
            <sz val="9"/>
            <color indexed="81"/>
            <rFont val="Tahoma"/>
            <family val="2"/>
          </rPr>
          <t>Diagnosed with schizoaffective disorder
https://en.wikipedia.org/wiki/2019_El_Paso_shooting</t>
        </r>
      </text>
    </comment>
    <comment ref="X126" authorId="1" shapeId="0" xr:uid="{5CF698BF-2728-429E-8BBC-2AAA50F794C0}">
      <text>
        <r>
          <rPr>
            <sz val="9"/>
            <color indexed="81"/>
            <rFont val="Tahoma"/>
            <family val="2"/>
          </rPr>
          <t>Was a domestic terrorism, but not a "crime" as commonly denoted</t>
        </r>
      </text>
    </comment>
    <comment ref="AA126" authorId="0" shapeId="0" xr:uid="{A7692090-8442-42A9-8FDD-0AC50A3E0E8B}">
      <text>
        <r>
          <rPr>
            <sz val="9"/>
            <color indexed="81"/>
            <rFont val="Tahoma"/>
            <family val="2"/>
          </rPr>
          <t>Equipped with a 100-round drum magazine.
https://en.wikipedia.org/wiki/2019_Dayton_shooting</t>
        </r>
      </text>
    </comment>
    <comment ref="AD126" authorId="1" shapeId="0" xr:uid="{DBC2CA64-D535-4E09-9037-89206A287445}">
      <text>
        <r>
          <rPr>
            <sz val="9"/>
            <color indexed="81"/>
            <rFont val="Tahoma"/>
            <family val="2"/>
          </rPr>
          <t>Was also carrying a shotgun, but it was never used</t>
        </r>
      </text>
    </comment>
    <comment ref="AG126" authorId="1" shapeId="0" xr:uid="{21A5D22F-C9C2-4B90-ABAD-37407782DE68}">
      <text>
        <r>
          <rPr>
            <b/>
            <sz val="9"/>
            <color indexed="81"/>
            <rFont val="Tahoma"/>
            <family val="2"/>
          </rPr>
          <t>guy.smith@siliconstrat.com:</t>
        </r>
        <r>
          <rPr>
            <sz val="9"/>
            <color indexed="81"/>
            <rFont val="Tahoma"/>
            <family val="2"/>
          </rPr>
          <t xml:space="preserve">
A shotgun was carried but not used</t>
        </r>
      </text>
    </comment>
    <comment ref="AI126" authorId="1" shapeId="0" xr:uid="{2B33CF12-8B3A-4CB6-8F4A-ED54150863DB}">
      <text>
        <r>
          <rPr>
            <sz val="9"/>
            <color indexed="81"/>
            <rFont val="Tahoma"/>
            <family val="2"/>
          </rPr>
          <t>https://www.washingtonpost.com/video/c/embed/00b7d7ed-842e-4e43-80d6-7526b9903088  
Former girlfriend reports he was delusions, wrestled with hallucinations and menacing voices in his head, had suffered from psychosis since he was young and feared developing schizophrenia</t>
        </r>
      </text>
    </comment>
    <comment ref="AL126" authorId="0" shapeId="0" xr:uid="{A040FA76-E7FD-4434-944E-539FBAA25788}">
      <text>
        <r>
          <rPr>
            <sz val="9"/>
            <color indexed="81"/>
            <rFont val="Tahoma"/>
            <family val="2"/>
          </rPr>
          <t>Xanax</t>
        </r>
      </text>
    </comment>
    <comment ref="K127" authorId="0" shapeId="0" xr:uid="{E34C9E68-CE49-4852-BFCE-4F5E1A2D2EBB}">
      <text>
        <r>
          <rPr>
            <sz val="9"/>
            <color indexed="81"/>
            <rFont val="Tahoma"/>
            <family val="2"/>
          </rPr>
          <t>Jackson County court records show that Villanueva-Morales was arrested for hitting a Jackson County deputy outside of a popular Latin night club on Aug. 5, 2019.
https://www.kshb.com/news/local-news/second-tequila-kc-shooting-suspect-arrested-after-2-months-on-the-run</t>
        </r>
      </text>
    </comment>
    <comment ref="T127" authorId="1" shapeId="0" xr:uid="{916622D3-BFF1-4EAF-94D2-7DA3D52BA416}">
      <text>
        <r>
          <rPr>
            <sz val="9"/>
            <color indexed="81"/>
            <rFont val="Tahoma"/>
            <family val="2"/>
          </rPr>
          <t>Sig posted on front foor prohibited weapons onsite.</t>
        </r>
      </text>
    </comment>
    <comment ref="U127" authorId="1" shapeId="0" xr:uid="{FBB3984C-62C0-4796-8785-17D935E3AB3B}">
      <text>
        <r>
          <rPr>
            <sz val="9"/>
            <color indexed="81"/>
            <rFont val="Tahoma"/>
            <family val="2"/>
          </rPr>
          <t>40+ people in bar, photos online show this would have been crowded. Not seeing exits aside from the front and far back.</t>
        </r>
      </text>
    </comment>
    <comment ref="AC127" authorId="0" shapeId="0" xr:uid="{E1AE4810-B9F8-44E2-AA6C-A984C9BEA94A}">
      <text>
        <r>
          <rPr>
            <b/>
            <sz val="11"/>
            <color indexed="81"/>
            <rFont val="Tahoma"/>
            <family val="2"/>
          </rPr>
          <t>Guy Smith:</t>
        </r>
        <r>
          <rPr>
            <sz val="11"/>
            <color indexed="81"/>
            <rFont val="Tahoma"/>
            <family val="2"/>
          </rPr>
          <t xml:space="preserve">
Both perpetrators were prohibited persons so they could not have acquired the guns legally. 
- Villanueva-Morales had previously been imprisoned for aggravated robbery and was ultimately convicted in the Tequila KC case of criminal possession of a firearm by a convicted felon. KMBC
- Alatorre had a Kansas felony conviction for fleeing/eluding and was separately charged in the Tequila KC prosecution with criminal possession of a firearm. Kansas City Star</t>
        </r>
      </text>
    </comment>
    <comment ref="AI127" authorId="0" shapeId="0" xr:uid="{CE5F824C-EC0F-4501-B5DA-836140BB8C39}">
      <text>
        <r>
          <rPr>
            <sz val="9"/>
            <color indexed="81"/>
            <rFont val="Tahoma"/>
            <family val="2"/>
          </rPr>
          <t>Including time at the state’s Correctional Mental Health Facility in Larned
https://fox4kc.com/news/court-records-detail-criminal-history-for-both-suspects-in-kck-mass-shooting-at-tequila-kc/</t>
        </r>
      </text>
    </comment>
    <comment ref="T128" authorId="0" shapeId="0" xr:uid="{AD21FA6C-574E-4696-AB78-2D5A7AFE262F}">
      <text>
        <r>
          <rPr>
            <sz val="9"/>
            <color indexed="81"/>
            <rFont val="Tahoma"/>
            <family val="2"/>
          </rPr>
          <t>https://www.vice.com/en/article/akwn5e/breaking-police-are-responding-to-a-suspected-mass-shooting-in-milwaukee</t>
        </r>
      </text>
    </comment>
    <comment ref="AI128" authorId="0" shapeId="0" xr:uid="{7D76E932-95D0-415E-8A91-B73B30821461}">
      <text>
        <r>
          <rPr>
            <sz val="9"/>
            <color indexed="81"/>
            <rFont val="Tahoma"/>
            <family val="2"/>
          </rPr>
          <t xml:space="preserve">About a year before the shooting, he told coworkers that people from the brewery where they worked were coming into his house, bugging his computer, and moving his furniture around. He also told his neighbor that spies were following him around to make sure he wasn't faking an injury to get worker's compensation. He had an ongoing dispute with a coworker.
</t>
        </r>
      </text>
    </comment>
    <comment ref="AI129" authorId="0" shapeId="0" xr:uid="{07D9630E-77B7-45FB-973F-FCB5FB3F4636}">
      <text>
        <r>
          <rPr>
            <sz val="9"/>
            <color indexed="81"/>
            <rFont val="Tahoma"/>
            <family val="2"/>
          </rPr>
          <t>On the night of the shooting, he talked on the phone with his mother and worried her by asking if she had been "infiltrated." She planned to come see him the next day because she was concerned for his mental health. (VP)</t>
        </r>
      </text>
    </comment>
    <comment ref="N130" authorId="1" shapeId="0" xr:uid="{37BFA81E-CDD1-459D-9FBF-6896B186817C}">
      <text>
        <r>
          <rPr>
            <b/>
            <sz val="9"/>
            <color indexed="81"/>
            <rFont val="Tahoma"/>
            <family val="2"/>
          </rPr>
          <t>guy.smith@siliconstrat.com:</t>
        </r>
        <r>
          <rPr>
            <sz val="9"/>
            <color indexed="81"/>
            <rFont val="Tahoma"/>
            <family val="2"/>
          </rPr>
          <t xml:space="preserve">
This was the first stop in a spree killing. Four dead at first stop</t>
        </r>
      </text>
    </comment>
    <comment ref="AB130" authorId="0" shapeId="0" xr:uid="{27CA0BE3-4CEF-492E-98AB-3C13B09C7060}">
      <text>
        <r>
          <rPr>
            <b/>
            <sz val="11"/>
            <color indexed="81"/>
            <rFont val="Tahoma"/>
            <family val="2"/>
          </rPr>
          <t>Guy Smith:</t>
        </r>
        <r>
          <rPr>
            <sz val="11"/>
            <color indexed="81"/>
            <rFont val="Tahoma"/>
            <family val="2"/>
          </rPr>
          <t xml:space="preserve">
the SAR9 can accept multiple factory magazine capacities. Sarsilmaz documentation lists 15-, 17-, and 19-round capacities</t>
        </r>
      </text>
    </comment>
    <comment ref="AI130" authorId="1" shapeId="0" xr:uid="{B325720A-FAEC-4FB1-8CC5-AC15EB7CDD57}">
      <text>
        <r>
          <rPr>
            <sz val="9"/>
            <color indexed="81"/>
            <rFont val="Tahoma"/>
            <family val="2"/>
          </rPr>
          <t>Perp ha been treated for sex addiction in a rehab center</t>
        </r>
      </text>
    </comment>
    <comment ref="K131" authorId="1" shapeId="0" xr:uid="{7A4DF044-4F11-4A02-9406-DD44D07906CB}">
      <text>
        <r>
          <rPr>
            <sz val="9"/>
            <color indexed="81"/>
            <rFont val="Tahoma"/>
            <family val="2"/>
          </rPr>
          <t>Alissa pleaded guilty to an assault charge in relation to the incident in 2018.</t>
        </r>
      </text>
    </comment>
    <comment ref="S131" authorId="1" shapeId="0" xr:uid="{6595BB4C-E880-46B5-B2E0-F86A3731BA7C}">
      <text>
        <r>
          <rPr>
            <sz val="9"/>
            <color indexed="81"/>
            <rFont val="Tahoma"/>
            <family val="2"/>
          </rPr>
          <t>Supermarket</t>
        </r>
      </text>
    </comment>
    <comment ref="T131" authorId="1" shapeId="0" xr:uid="{1F9114FB-2FDB-44D8-8FCD-581D0CE569E0}">
      <text>
        <r>
          <rPr>
            <sz val="9"/>
            <color indexed="81"/>
            <rFont val="Tahoma"/>
            <family val="2"/>
          </rPr>
          <t>King Sooper's asked customers not to open-carry, but that was just a rquest. Concealed carry is not addressed</t>
        </r>
      </text>
    </comment>
    <comment ref="U131" authorId="0" shapeId="0" xr:uid="{A3E2A1F1-E942-4BF1-83F6-E83C6FB5752F}">
      <text>
        <r>
          <rPr>
            <sz val="9"/>
            <color indexed="81"/>
            <rFont val="Tahoma"/>
            <family val="2"/>
          </rPr>
          <t>115 people in a grocery store. Back exits, plenty of barricaes, not tightly packed</t>
        </r>
      </text>
    </comment>
    <comment ref="AC131" authorId="1" shapeId="0" xr:uid="{DC198CE5-BE52-454E-A4A2-8F6493C9CC12}">
      <text>
        <r>
          <rPr>
            <sz val="9"/>
            <color indexed="81"/>
            <rFont val="Tahoma"/>
            <family val="2"/>
          </rPr>
          <t xml:space="preserve">Assumed as news reports say he had </t>
        </r>
      </text>
    </comment>
    <comment ref="AE131" authorId="1" shapeId="0" xr:uid="{395A4EA1-A0F9-46A8-8350-BD50414E549B}">
      <text>
        <r>
          <rPr>
            <sz val="9"/>
            <color indexed="81"/>
            <rFont val="Tahoma"/>
            <family val="2"/>
          </rPr>
          <t>Ruger AR-556 pistol. Images indicate it would likely have had a shroud.</t>
        </r>
      </text>
    </comment>
    <comment ref="AF131" authorId="1" shapeId="0" xr:uid="{0121619F-A2FC-44CB-837A-209C0C90CEB3}">
      <text>
        <r>
          <rPr>
            <sz val="9"/>
            <color indexed="81"/>
            <rFont val="Tahoma"/>
            <family val="2"/>
          </rPr>
          <t>But built on a rifle platform</t>
        </r>
      </text>
    </comment>
    <comment ref="AI131" authorId="1" shapeId="0" xr:uid="{7833869F-B9E7-454B-8E43-E0F9CA5286C2}">
      <text>
        <r>
          <rPr>
            <sz val="9"/>
            <color indexed="81"/>
            <rFont val="Tahoma"/>
            <family val="2"/>
          </rPr>
          <t>Paranoid, delusional per family members.
After undergoing mental evaluations during the legal proceedings, Al-Issa was found mentally incompetent to stand trial in December 2021 and in April 2022. 
https://www.thedailybeast.com/boulder-colorado-cops-identify-king-soopers-supermarket-massacre-suspect-as-ahmad-alissa</t>
        </r>
      </text>
    </comment>
    <comment ref="K132" authorId="1" shapeId="0" xr:uid="{4E28589D-7073-4B6A-8B1B-60102080DCC9}">
      <text>
        <r>
          <rPr>
            <sz val="9"/>
            <color indexed="81"/>
            <rFont val="Tahoma"/>
            <family val="2"/>
          </rPr>
          <t>Was supposed to be on the prohibited list. TBD on source of gun</t>
        </r>
      </text>
    </comment>
    <comment ref="L132" authorId="1" shapeId="0" xr:uid="{7B2BF69C-E758-4C9F-A6A4-A7B502C52317}">
      <text>
        <r>
          <rPr>
            <sz val="9"/>
            <color indexed="81"/>
            <rFont val="Tahoma"/>
            <family val="2"/>
          </rPr>
          <t>"Gonzalez was charged in 2015 in Orange County with cruelty to a child and other counts. He pleaded guilty to misdemeanor battery and served one day in jail. All other counts were dismissed, and the conviction was expunged in 2017, said Lauren Gold, spokeswoman for the city of Anaheim."
https://apnews.com/article/police-aminadab-gaxiola-gonzalez-knew-shooting-victims-db4eeb61152adb61e062d63ad7fd96f7</t>
        </r>
      </text>
    </comment>
    <comment ref="U132" authorId="0" shapeId="0" xr:uid="{95E3595A-DFF8-4601-A939-DEB0866452C7}">
      <text>
        <r>
          <rPr>
            <sz val="9"/>
            <color indexed="81"/>
            <rFont val="Tahoma"/>
            <family val="2"/>
          </rPr>
          <t>The gates being locked from the inside using a bicycle-type cable lock. 
https://en.wikipedia.org/wiki/2021_Orange,_California_office_shooting</t>
        </r>
      </text>
    </comment>
    <comment ref="AC132" authorId="1" shapeId="0" xr:uid="{E81C5F74-47EC-44A5-A59B-19098BD1C93D}">
      <text>
        <r>
          <rPr>
            <sz val="9"/>
            <color indexed="81"/>
            <rFont val="Tahoma"/>
            <family val="2"/>
          </rPr>
          <t xml:space="preserve">"Aminadab Gaxiola Gonzalez was convicted of battery in 2015, which should have kept him from possessing or buying guns or ammo at stores that conduct background checks. "
</t>
        </r>
        <r>
          <rPr>
            <b/>
            <sz val="9"/>
            <color indexed="81"/>
            <rFont val="Tahoma"/>
            <family val="2"/>
          </rPr>
          <t xml:space="preserve">
</t>
        </r>
        <r>
          <rPr>
            <sz val="9"/>
            <color indexed="81"/>
            <rFont val="Tahoma"/>
            <family val="2"/>
          </rPr>
          <t>https://www.sfgate.com/news/article/California-mass-shooting-suspect-was-barred-from-16109098.php</t>
        </r>
      </text>
    </comment>
    <comment ref="S133" authorId="1" shapeId="0" xr:uid="{FA3315A9-6370-4D06-B2CE-CE69E923695D}">
      <text>
        <r>
          <rPr>
            <sz val="9"/>
            <color indexed="81"/>
            <rFont val="Tahoma"/>
            <family val="2"/>
          </rPr>
          <t>Former employee</t>
        </r>
      </text>
    </comment>
    <comment ref="V133" authorId="1" shapeId="0" xr:uid="{F6225E74-9078-4674-9552-4E11C36466DD}">
      <text>
        <r>
          <rPr>
            <sz val="9"/>
            <color indexed="81"/>
            <rFont val="Tahoma"/>
            <family val="2"/>
          </rPr>
          <t>Started as random outside the building, continued inside</t>
        </r>
      </text>
    </comment>
    <comment ref="AA133" authorId="0" shapeId="0" xr:uid="{B65D5505-4E48-4DD3-BBAC-154695AB51A6}">
      <text>
        <r>
          <rPr>
            <sz val="9"/>
            <color indexed="81"/>
            <rFont val="Tahoma"/>
            <family val="2"/>
          </rPr>
          <t>Vendor sued for selling 60 round mags to the perp
https://www.cbsnews.com/news/fedex-shooting-indianapolis-lawsuit-american-tactical/</t>
        </r>
      </text>
    </comment>
    <comment ref="AE133" authorId="0" shapeId="0" xr:uid="{C2B2B5EA-E4D2-48E2-86B9-1C575A46AB3F}">
      <text>
        <r>
          <rPr>
            <sz val="9"/>
            <color indexed="81"/>
            <rFont val="Tahoma"/>
            <family val="2"/>
          </rPr>
          <t>Ruger AR-556. All have pistol grips and telescoping stocks.
Likewise for the HM Defense HM15F</t>
        </r>
      </text>
    </comment>
    <comment ref="AG133" authorId="1" shapeId="0" xr:uid="{161CAACC-0BD7-43FD-8412-777842956C30}">
      <text>
        <r>
          <rPr>
            <sz val="9"/>
            <color indexed="81"/>
            <rFont val="Tahoma"/>
            <family val="2"/>
          </rPr>
          <t>“I see a man come out with a rifle in his hand and he starts firing and he starts yelling stuff that I could not understand,”
https://www.theepochtimes.com/mkt_breakingnews/police-identify-gunman-in-fedex-shooting_3779345.html</t>
        </r>
      </text>
    </comment>
    <comment ref="AI133" authorId="1" shapeId="0" xr:uid="{68B83BBE-7B80-4EE0-8C62-1D40AE178A89}">
      <text>
        <r>
          <rPr>
            <sz val="9"/>
            <color indexed="81"/>
            <rFont val="Tahoma"/>
            <family val="2"/>
          </rPr>
          <t>Agents questioned Hole last year after his mother called police to say that her son might commit “suicide by cop.”
law enforcement officers seized a gun from him last year.
Never had a red flag hearing, so he was never guided toward treatment
https://www.theepochtimes.com/mkt_breakingnews/police-identify-gunman-in-fedex-shooting_3779345.html
https://nypost.com/2021/04/18/records-suggest-fedex-shooter-never-had-competency-hearing/</t>
        </r>
      </text>
    </comment>
    <comment ref="AK133" authorId="0" shapeId="0" xr:uid="{120D67C2-4D71-49D2-8138-40F48AC07889}">
      <text>
        <r>
          <rPr>
            <b/>
            <sz val="9"/>
            <color indexed="81"/>
            <rFont val="Tahoma"/>
            <family val="2"/>
          </rPr>
          <t>Guy Smith:</t>
        </r>
        <r>
          <rPr>
            <sz val="9"/>
            <color indexed="81"/>
            <rFont val="Tahoma"/>
            <family val="2"/>
          </rPr>
          <t xml:space="preserve">
Was taken to a hospital for suicidality eval, but not technically hospitalized</t>
        </r>
      </text>
    </comment>
    <comment ref="AL133" authorId="0" shapeId="0" xr:uid="{AD6D19FD-80AB-41D5-91CD-7DD1F528B375}">
      <text>
        <r>
          <rPr>
            <sz val="9"/>
            <color indexed="81"/>
            <rFont val="Tahoma"/>
            <family val="2"/>
          </rPr>
          <t>Lexapro, Intuniv</t>
        </r>
      </text>
    </comment>
    <comment ref="AN133" authorId="1" shapeId="0" xr:uid="{FC34FD20-2592-4C45-9D27-0E699B19F136}">
      <text>
        <r>
          <rPr>
            <b/>
            <sz val="9"/>
            <color indexed="81"/>
            <rFont val="Tahoma"/>
            <family val="2"/>
          </rPr>
          <t>guy.smith@siliconstrat.com:</t>
        </r>
        <r>
          <rPr>
            <sz val="9"/>
            <color indexed="81"/>
            <rFont val="Tahoma"/>
            <family val="2"/>
          </rPr>
          <t xml:space="preserve">
https://www.wthr.com/article/news/local/fedex-mass-shooting/what-we-know-about-the-indianapolis-fedex-mass-shooting-suspect-killed-8-brandon-scott-hole/531-14fe0caf-fbb0-416a-bd19-ad923f5fa836</t>
        </r>
      </text>
    </comment>
    <comment ref="L134" authorId="1" shapeId="0" xr:uid="{7880196A-3CFE-412B-A38D-DF1E82A5E741}">
      <text>
        <r>
          <rPr>
            <sz val="9"/>
            <color indexed="81"/>
            <rFont val="Tahoma"/>
            <family val="2"/>
          </rPr>
          <t>Complaints by an ex-girlfriend about sexual assault, possible rape</t>
        </r>
      </text>
    </comment>
    <comment ref="U134" authorId="0" shapeId="0" xr:uid="{9C9F6D89-C8BA-42C0-8423-AC123CC156FB}">
      <text>
        <r>
          <rPr>
            <sz val="9"/>
            <color indexed="81"/>
            <rFont val="Tahoma"/>
            <family val="2"/>
          </rPr>
          <t>Over 100 people were at the facility at the time of the shooting. The shooting began in a conference room in Building B.
https://en.wikipedia.org/wiki/2021_San_Jose_shooting</t>
        </r>
      </text>
    </comment>
    <comment ref="V134" authorId="1" shapeId="0" xr:uid="{685011F4-0D42-487A-8B47-CDD87102B479}">
      <text>
        <r>
          <rPr>
            <sz val="9"/>
            <color indexed="81"/>
            <rFont val="Tahoma"/>
            <family val="2"/>
          </rPr>
          <t xml:space="preserve">https://www.nbcnews.com/news/us-news/gunman-fired-39-shots-california-rail-yard-massacre-sheriff-says-n1268806
</t>
        </r>
      </text>
    </comment>
    <comment ref="W134" authorId="1" shapeId="0" xr:uid="{85D9C627-E2B7-4590-8DD5-4A9793BF1FA2}">
      <text>
        <r>
          <rPr>
            <sz val="9"/>
            <color indexed="81"/>
            <rFont val="Tahoma"/>
            <family val="2"/>
          </rPr>
          <t>https://www.cnn.com/us/live-news/san-jose-ca-shooting-05-26-21/index.html</t>
        </r>
      </text>
    </comment>
    <comment ref="Z134" authorId="1" shapeId="0" xr:uid="{00D69FBD-7687-4CA9-8766-F28130F8D9F4}">
      <text>
        <r>
          <rPr>
            <sz val="9"/>
            <color indexed="81"/>
            <rFont val="Tahoma"/>
            <family val="2"/>
          </rPr>
          <t xml:space="preserve">https://www.mercurynews.com/2021/05/27/san-jose-mass-shooting-killer-evaded-californias-tough-gun-laws/
</t>
        </r>
      </text>
    </comment>
    <comment ref="AB134" authorId="1" shapeId="0" xr:uid="{2E01937E-0DFC-4B9F-8EFF-BAB2037C3986}">
      <text>
        <r>
          <rPr>
            <sz val="9"/>
            <color indexed="81"/>
            <rFont val="Tahoma"/>
            <family val="2"/>
          </rPr>
          <t>https://www.nbcnews.com/news/us-news/gunman-fired-39-shots-california-rail-yard-massacre-sheriff-says-n1268806</t>
        </r>
      </text>
    </comment>
    <comment ref="AF134" authorId="1" shapeId="0" xr:uid="{939E3055-5003-403A-9BAE-C5A62D700956}">
      <text>
        <r>
          <rPr>
            <sz val="9"/>
            <color indexed="81"/>
            <rFont val="Tahoma"/>
            <family val="2"/>
          </rPr>
          <t>3 9mm handguns
https://www.nbcnews.com/news/us-news/gunman-fired-39-shots-california-rail-yard-massacre-sheriff-says-n1268806</t>
        </r>
      </text>
    </comment>
    <comment ref="AI134" authorId="1" shapeId="0" xr:uid="{1FBC9886-B47A-499E-8828-DC389C0C35F6}">
      <text>
        <r>
          <rPr>
            <sz val="9"/>
            <color indexed="81"/>
            <rFont val="Tahoma"/>
            <family val="2"/>
          </rPr>
          <t>Bipolar.
https://www.foxnews.com/us/san-jose-gunman-set-device-ignite-fire-home-coincide-workplace-shooting?cmpid=prn_newsstand</t>
        </r>
      </text>
    </comment>
    <comment ref="U135" authorId="0" shapeId="0" xr:uid="{6A2CE8F0-8DCE-46BF-A635-17EE17F2D472}">
      <text>
        <r>
          <rPr>
            <sz val="9"/>
            <color indexed="81"/>
            <rFont val="Tahoma"/>
            <family val="2"/>
          </rPr>
          <t>Crumbley started firing in the hallway at students during passing time, when hundreds of students were transitioning from one class to another. 
https://en.wikipedia.org/wiki/2021_Oxford_High_School_shooting</t>
        </r>
      </text>
    </comment>
    <comment ref="V135" authorId="0" shapeId="0" xr:uid="{28BF5133-6BDD-4251-93C0-212D9A8F6A26}">
      <text>
        <r>
          <rPr>
            <sz val="9"/>
            <color indexed="81"/>
            <rFont val="Tahoma"/>
            <family val="2"/>
          </rPr>
          <t xml:space="preserve">Undeniable” evidence that Tuesday’s attack at Oxford High School was planned, including a chilling countdown on Instagram hours before the 
https://www.independent.co.uk/news/world/americas/crime/michigan-school-shooting-ethan-crumbley-latest-b1968386.html
</t>
        </r>
      </text>
    </comment>
    <comment ref="Y135" authorId="0" shapeId="0" xr:uid="{A9076A4C-57C3-4A8E-95FF-7DD6D4CA859C}">
      <text>
        <r>
          <rPr>
            <sz val="9"/>
            <color indexed="81"/>
            <rFont val="Tahoma"/>
            <family val="2"/>
          </rPr>
          <t>Comes with both 10 and 15 round mags, unsure which or if both were used</t>
        </r>
      </text>
    </comment>
    <comment ref="AA135" authorId="0" shapeId="0" xr:uid="{72DD49F2-D346-4B85-BF65-5F71401ADC86}">
      <text>
        <r>
          <rPr>
            <sz val="9"/>
            <color indexed="81"/>
            <rFont val="Tahoma"/>
            <family val="2"/>
          </rPr>
          <t>He allegedly still had seven rounds of ammunition loaded into his gun and two 15-round magazines when he was stopped by the deputies.
https://en.wikipedia.org/wiki/2021_Oxford_High_School_shooting</t>
        </r>
      </text>
    </comment>
    <comment ref="AC135" authorId="0" shapeId="0" xr:uid="{B0529B75-88AC-4CB0-BF58-EBAB0A96DDD6}">
      <text>
        <r>
          <rPr>
            <sz val="9"/>
            <color indexed="81"/>
            <rFont val="Tahoma"/>
            <family val="2"/>
          </rPr>
          <t>Gun was bought by parent,s shooter said it was a gift, but being 15 years old he was not allowed to "own" it (age is 18 in Michigan)</t>
        </r>
      </text>
    </comment>
    <comment ref="AI135" authorId="0" shapeId="0" xr:uid="{5BCF4C75-2E85-4DDE-9A8E-A814CCDBAC06}">
      <text>
        <r>
          <rPr>
            <sz val="9"/>
            <color indexed="81"/>
            <rFont val="Tahoma"/>
            <family val="2"/>
          </rPr>
          <t>Months before the shooting, Crumbley told a friend that he had asked his father to take him to a doctor because he was hearing voices and believed he was having a mental breakdown. According to those messages, his father instead gave him unidentified “pills” and told him to “suck it up.” The record does not establish that those pills were prescribed to Ethan, much less that they were psychotropic drugs.</t>
        </r>
      </text>
    </comment>
    <comment ref="K136" authorId="0" shapeId="0" xr:uid="{93A49D55-4188-425C-94E3-EE6C40C3041E}">
      <text>
        <r>
          <rPr>
            <sz val="9"/>
            <color indexed="81"/>
            <rFont val="Tahoma"/>
            <family val="2"/>
          </rPr>
          <t>Mora Rojas was arrested Feb. 23 on charges of resisting arrest, battery on a police officer and driving under the influence.
https://www.kcra.com/article/gunman-who-killed-3-daughters-in-sacramento-county-church-was-in-us-illegally/39330254#</t>
        </r>
      </text>
    </comment>
    <comment ref="Q136" authorId="0" shapeId="0" xr:uid="{88F5F441-4290-4847-BA42-97A48A2C996F}">
      <text>
        <r>
          <rPr>
            <b/>
            <sz val="9"/>
            <color indexed="81"/>
            <rFont val="Tahoma"/>
            <family val="2"/>
          </rPr>
          <t>Guy Smith:</t>
        </r>
        <r>
          <rPr>
            <sz val="9"/>
            <color indexed="81"/>
            <rFont val="Tahoma"/>
            <family val="2"/>
          </rPr>
          <t xml:space="preserve">
https://www.cbsnews.com/news/sacramento-shooting-church-father-daughters/</t>
        </r>
      </text>
    </comment>
    <comment ref="T136" authorId="0" shapeId="0" xr:uid="{BDD9A273-C8DE-42F7-A5E5-A70D12207F27}">
      <text>
        <r>
          <rPr>
            <b/>
            <sz val="11"/>
            <color indexed="81"/>
            <rFont val="Tahoma"/>
            <family val="2"/>
          </rPr>
          <t>Guy Smith:</t>
        </r>
        <r>
          <rPr>
            <sz val="11"/>
            <color indexed="81"/>
            <rFont val="Tahoma"/>
            <family val="2"/>
          </rPr>
          <t xml:space="preserve">
evidence indicates the church itself did not allow firearms, although no written policy is evident.
Church member Joseph Wang, discussing how Mora got the rifle onto the premises, stated that a gun “would never be allowed on the church property.”</t>
        </r>
      </text>
    </comment>
    <comment ref="U136" authorId="0" shapeId="0" xr:uid="{BC19B768-D69C-4D0F-8CDA-E0354F776C12}">
      <text>
        <r>
          <rPr>
            <sz val="9"/>
            <color indexed="81"/>
            <rFont val="Tahoma"/>
            <family val="2"/>
          </rPr>
          <t>Chaperoned visitation in a neutral place</t>
        </r>
      </text>
    </comment>
    <comment ref="AA136" authorId="0" shapeId="0" xr:uid="{0EDF107F-BAB4-462B-922A-C06DF0E9F181}">
      <text>
        <r>
          <rPr>
            <sz val="9"/>
            <color indexed="81"/>
            <rFont val="Tahoma"/>
            <family val="2"/>
          </rPr>
          <t>Officials said the gun Mora Rojas used was an AR-style rifle. Friday's release from the sheriff's office states the gun had no serial number or manufacturer markings. The rifle had an extended 30-round magazine inserted, and 17 casings were found at the scene</t>
        </r>
      </text>
    </comment>
    <comment ref="AC136" authorId="0" shapeId="0" xr:uid="{C76FF2D5-DC0D-47CF-86C8-6D366AC61D9B}">
      <text>
        <r>
          <rPr>
            <sz val="9"/>
            <color indexed="81"/>
            <rFont val="Tahoma"/>
            <family val="2"/>
          </rPr>
          <t>Illegal alien and built the gun used</t>
        </r>
      </text>
    </comment>
    <comment ref="AE136" authorId="0" shapeId="0" xr:uid="{16D4DE4D-BC47-4D50-823A-0854478AB391}">
      <text>
        <r>
          <rPr>
            <b/>
            <sz val="11"/>
            <color indexed="81"/>
            <rFont val="Tahoma"/>
            <family val="2"/>
          </rPr>
          <t>Guy Smith:</t>
        </r>
        <r>
          <rPr>
            <sz val="11"/>
            <color indexed="81"/>
            <rFont val="Tahoma"/>
            <family val="2"/>
          </rPr>
          <t xml:space="preserve">
Homemade AR-style semiautomatic rifle</t>
        </r>
      </text>
    </comment>
    <comment ref="AI136" authorId="0" shapeId="0" xr:uid="{C88CA4F8-E174-4BA9-9D2B-CD77F27CC82C}">
      <text>
        <r>
          <rPr>
            <sz val="9"/>
            <color indexed="81"/>
            <rFont val="Tahoma"/>
            <family val="2"/>
          </rPr>
          <t>Rojas made comments about wanting to harm himself and his wife. Mora Rojas was sent to a hospital for a mental health hold afterward.
https://www.kcra.com/article/gunman-who-killed-3-daughters-in-sacramento-county-church-was-in-us-illegally/39330254#</t>
        </r>
      </text>
    </comment>
    <comment ref="AN136" authorId="0" shapeId="0" xr:uid="{892ED65F-FB65-4F11-B7F4-26D1E0DB14A2}">
      <text>
        <r>
          <rPr>
            <b/>
            <sz val="9"/>
            <color indexed="81"/>
            <rFont val="Tahoma"/>
            <family val="2"/>
          </rPr>
          <t>Guy Smith:</t>
        </r>
        <r>
          <rPr>
            <sz val="9"/>
            <color indexed="81"/>
            <rFont val="Tahoma"/>
            <family val="2"/>
          </rPr>
          <t xml:space="preserve">
https://apnews.com/article/religion-shootings-california-sacramento-deef0853340fd340cc656a9542678c02</t>
        </r>
      </text>
    </comment>
    <comment ref="S137" authorId="0" shapeId="0" xr:uid="{3DD7F3BB-73C7-45DA-8B34-84140FA62E91}">
      <text>
        <r>
          <rPr>
            <sz val="9"/>
            <color indexed="81"/>
            <rFont val="Tahoma"/>
            <family val="2"/>
          </rPr>
          <t>Started in the aprking lot, then went indoors</t>
        </r>
      </text>
    </comment>
    <comment ref="U137" authorId="0" shapeId="0" xr:uid="{41D6D1A1-BB9D-4379-8731-8E1938698A07}">
      <text>
        <r>
          <rPr>
            <sz val="9"/>
            <color indexed="81"/>
            <rFont val="Tahoma"/>
            <family val="2"/>
          </rPr>
          <t>https://www.democratandchronicle.com/story/news/2022/05/15/buffalo-ny-mass-shooting-tops-what-we-know-now-payton-gendron/9780866002/</t>
        </r>
      </text>
    </comment>
    <comment ref="V137" authorId="0" shapeId="0" xr:uid="{0056F981-3FA0-4375-A7F0-AB59304D838F}">
      <text>
        <r>
          <rPr>
            <sz val="9"/>
            <color indexed="81"/>
            <rFont val="Tahoma"/>
            <family val="2"/>
          </rPr>
          <t>https://nypost.com/2022/06/15/accused-buffalo-shooter-payton-gendron-left-note-for-parents/</t>
        </r>
      </text>
    </comment>
    <comment ref="AA137" authorId="0" shapeId="0" xr:uid="{8A748C33-22B4-46C3-A06B-4959A0633711}">
      <text>
        <r>
          <rPr>
            <b/>
            <sz val="11"/>
            <color indexed="81"/>
            <rFont val="Tahoma"/>
            <family val="2"/>
          </rPr>
          <t>Guy Smith:</t>
        </r>
        <r>
          <rPr>
            <sz val="11"/>
            <color indexed="81"/>
            <rFont val="Tahoma"/>
            <family val="2"/>
          </rPr>
          <t xml:space="preserve">
He subsequently drilled out the magazine lock, converting the rifle to accept detachable magazines. The Attorney General states that on May 14 he “inserted multiple 30-round detachable magazines onto his weapon.”</t>
        </r>
      </text>
    </comment>
    <comment ref="AE137" authorId="0" shapeId="0" xr:uid="{80CBBDE7-9822-4755-8973-B31FBFB866EF}">
      <text>
        <r>
          <rPr>
            <sz val="9"/>
            <color indexed="81"/>
            <rFont val="Tahoma"/>
            <family val="2"/>
          </rPr>
          <t>Bushmaster XM-15 appears to only be available with telescoping stock and pistol grip</t>
        </r>
      </text>
    </comment>
    <comment ref="AG137" authorId="0" shapeId="0" xr:uid="{47EB1FDE-235B-4674-8F84-725707D1C2A0}">
      <text>
        <r>
          <rPr>
            <sz val="9"/>
            <color indexed="81"/>
            <rFont val="Tahoma"/>
            <family val="2"/>
          </rPr>
          <t>specifically selected the Bushmaster XM-15 for its notoriety.
https://en.wikipedia.org/wiki/2022_Buffalo_shooting</t>
        </r>
      </text>
    </comment>
    <comment ref="AI137" authorId="0" shapeId="0" xr:uid="{2BBC3D44-D122-491F-8BF9-E66D033E7C56}">
      <text>
        <r>
          <rPr>
            <sz val="9"/>
            <color indexed="81"/>
            <rFont val="Tahoma"/>
            <family val="2"/>
          </rPr>
          <t>“I feel completely disconnected from my past,” he wrote on April 1. “It’s like I was reborn and was forced fed memories that I’m supposed to believe are connected to me but in reality it’s not.”</t>
        </r>
      </text>
    </comment>
    <comment ref="AO137" authorId="0" shapeId="0" xr:uid="{4591072E-DAB5-48E1-9862-4F17802F3AD3}">
      <text>
        <r>
          <rPr>
            <sz val="9"/>
            <color indexed="81"/>
            <rFont val="Tahoma"/>
            <family val="2"/>
          </rPr>
          <t xml:space="preserve">https://www.cbsnews.com/news/mass-shooting-tops-buffalo-supermarket/
</t>
        </r>
      </text>
    </comment>
    <comment ref="V138" authorId="0" shapeId="0" xr:uid="{9DD8FBAA-B457-4484-98D9-CD7A816CEB17}">
      <text>
        <r>
          <rPr>
            <sz val="9"/>
            <color indexed="81"/>
            <rFont val="Tahoma"/>
            <family val="2"/>
          </rPr>
          <t>He wore a tactical vest for carrying ammunition that did not include ballistic protection or armor insert panels,[57] plus a backpack, and all-black clothing, while carrying an AR-15 style rifle and seven 30-round magazines
https://en.wikipedia.org/wiki/Robb_Elementary_School_shooting</t>
        </r>
      </text>
    </comment>
    <comment ref="AA138" authorId="0" shapeId="0" xr:uid="{0F370E9B-7369-4AB2-A1BE-6311189476FE}">
      <text>
        <r>
          <rPr>
            <sz val="9"/>
            <color indexed="81"/>
            <rFont val="Tahoma"/>
            <family val="2"/>
          </rPr>
          <t>Carrying an AR-15 style rifle and seven 30-round magazines
https://en.wikipedia.org/wiki/Robb_Elementary_School_shooting</t>
        </r>
      </text>
    </comment>
    <comment ref="AF138" authorId="0" shapeId="0" xr:uid="{55B91DD2-A46C-4852-92C2-A223FDB47C20}">
      <text>
        <r>
          <rPr>
            <sz val="9"/>
            <color indexed="81"/>
            <rFont val="Tahoma"/>
            <family val="2"/>
          </rPr>
          <t>Being 18, he coould not have legally obtained this, likely stolen from grandparnet he shot</t>
        </r>
      </text>
    </comment>
    <comment ref="AG138" authorId="0" shapeId="0" xr:uid="{AB1C88C5-92F9-49B8-A175-59854FA53C87}">
      <text>
        <r>
          <rPr>
            <sz val="9"/>
            <color indexed="81"/>
            <rFont val="Tahoma"/>
            <family val="2"/>
          </rPr>
          <t>He purchased two after turning 18</t>
        </r>
      </text>
    </comment>
    <comment ref="AI138" authorId="0" shapeId="0" xr:uid="{E8B4CB95-A39A-4AD1-BCA7-B4E981DCE798}">
      <text>
        <r>
          <rPr>
            <sz val="9"/>
            <color indexed="81"/>
            <rFont val="Tahoma"/>
            <family val="2"/>
          </rPr>
          <t>Perp had been isolating, displaying aborant behaviors, self-mutilating
"bullied over a speech impediment, once cut up his own face with a knife “just for fun.”, shoot random strangers with a BB gun from a car, "
screaming at his mother—who has not commented publicly—and calling her a bitch as she tried to kick him out the house.
used to play the first-person shooter game Call of Duty 
https://www.thedailybeast.com/robb-elementary-school-gunman-salvador-ramos-bought-two-rifles-on-his-18th-birthday-texas-officials-say?source=us-news&amp;via=rss
no documented criminal history or diagnosed mental illness, though he displayed concerning online behavior and fascination with violence.</t>
        </r>
      </text>
    </comment>
    <comment ref="AB139" authorId="0" shapeId="0" xr:uid="{B3C04387-1CEF-4FB2-873C-C21FB0C75008}">
      <text>
        <r>
          <rPr>
            <b/>
            <sz val="11"/>
            <color indexed="81"/>
            <rFont val="Tahoma"/>
            <family val="2"/>
          </rPr>
          <t>Guy Smith:</t>
        </r>
        <r>
          <rPr>
            <sz val="11"/>
            <color indexed="81"/>
            <rFont val="Tahoma"/>
            <family val="2"/>
          </rPr>
          <t xml:space="preserve">
The police reports failed to describe the rifle or the magazines and thus we have to list them as unknown. </t>
        </r>
      </text>
    </comment>
    <comment ref="AC139" authorId="0" shapeId="0" xr:uid="{62AB3C7C-6DA8-4A9D-B16B-95836D761BD3}">
      <text>
        <r>
          <rPr>
            <sz val="9"/>
            <color indexed="81"/>
            <rFont val="Tahoma"/>
            <family val="2"/>
          </rPr>
          <t>"Louis purchased an AR-15-style rifle about one hour prior to the shooting from a local retailer, Franklin said. Louis purchased the .40-caliber Smith &amp; Wesson pistol used in the shootings on May 29 from an area pawn shop."
https://tulsaworld.com/news/local/crime-and-courts/watch-live-victims-and-gunman-identified-after-mass-shooting-wednesday-in-tulsa/article_7f7b4cdc-e1f7-11ec-bd98-e77f83e3435a.html</t>
        </r>
      </text>
    </comment>
    <comment ref="AE139" authorId="0" shapeId="0" xr:uid="{B6C973B5-FEBD-4D2E-9391-D8E20B18DA55}">
      <text>
        <r>
          <rPr>
            <sz val="9"/>
            <color indexed="81"/>
            <rFont val="Tahoma"/>
            <family val="2"/>
          </rPr>
          <t>An AR-15 style rifle, no make/model</t>
        </r>
      </text>
    </comment>
    <comment ref="AF139" authorId="0" shapeId="0" xr:uid="{41FD44C0-4D0B-4537-AA54-0E19BE229E55}">
      <text>
        <r>
          <rPr>
            <sz val="9"/>
            <color indexed="81"/>
            <rFont val="Tahoma"/>
            <family val="2"/>
          </rPr>
          <t>"Both weapons appeared to have been fired,"
Both weapons appeared to have been fired,</t>
        </r>
      </text>
    </comment>
    <comment ref="AO139" authorId="0" shapeId="0" xr:uid="{A94A0447-C3B1-4466-AB7E-9425AEB93F51}">
      <text>
        <r>
          <rPr>
            <sz val="9"/>
            <color indexed="81"/>
            <rFont val="Tahoma"/>
            <family val="2"/>
          </rPr>
          <t>https://tulsaworld.com/news/local/crime-and-courts/watch-live-victims-and-gunman-identified-after-mass-shooting-wednesday-in-tulsa/article_7f7b4cdc-e1f7-11ec-bd98-e77f83e3435a.html
"Police said officers found a letter on Louis making it clear that he wanted to kill Phillips and anyone who got in his way. He blamed Phillips for causing the pain following the back surgery."
https://www.koco.com/article/oklahoma-tulsa-hospital-shooting/40175252</t>
        </r>
      </text>
    </comment>
    <comment ref="P140" authorId="0" shapeId="0" xr:uid="{6013CC4D-E02E-4310-84CC-C29FFC908EAE}">
      <text>
        <r>
          <rPr>
            <b/>
            <sz val="9"/>
            <color indexed="81"/>
            <rFont val="Tahoma"/>
            <family val="2"/>
          </rPr>
          <t>Guy Smith:</t>
        </r>
        <r>
          <rPr>
            <sz val="9"/>
            <color indexed="81"/>
            <rFont val="Tahoma"/>
            <family val="2"/>
          </rPr>
          <t xml:space="preserve">
https://www.wane.com/top-stories/6-dead-30-hurt-in-shooting-at-chicago-area-july-4-parade/</t>
        </r>
      </text>
    </comment>
    <comment ref="S140" authorId="0" shapeId="0" xr:uid="{0E8BA9B7-3190-4776-9888-A1035BBE4586}">
      <text>
        <r>
          <rPr>
            <sz val="9"/>
            <color indexed="81"/>
            <rFont val="Tahoma"/>
            <family val="2"/>
          </rPr>
          <t>4th of July parade</t>
        </r>
      </text>
    </comment>
    <comment ref="AA140" authorId="0" shapeId="0" xr:uid="{26D9F237-7577-4CE4-8029-4181A69492A8}">
      <text>
        <r>
          <rPr>
            <sz val="9"/>
            <color indexed="81"/>
            <rFont val="Tahoma"/>
            <family val="2"/>
          </rPr>
          <t>Three 30-round magazines.
https://en.wikipedia.org/wiki/Highland_Park_parade_shooting</t>
        </r>
      </text>
    </comment>
    <comment ref="AI140" authorId="0" shapeId="0" xr:uid="{3679B9B8-FAB5-4F79-BA3A-F6F6BC3AA738}">
      <text>
        <r>
          <rPr>
            <sz val="9"/>
            <color indexed="81"/>
            <rFont val="Tahoma"/>
            <family val="2"/>
          </rPr>
          <t>Had suicide intervention, sundry emotional issues, and a police intervention after saying "he was going to kill everyone" 
https://www.npr.org/2022/07/06/1109987663/highland-park-parade-shooting-suspect-robert-crimo-iii</t>
        </r>
      </text>
    </comment>
    <comment ref="AO140" authorId="0" shapeId="0" xr:uid="{BA533624-B125-4EF4-9A30-B10B6B62F56C}">
      <text>
        <r>
          <rPr>
            <sz val="9"/>
            <color indexed="81"/>
            <rFont val="Tahoma"/>
            <family val="2"/>
          </rPr>
          <t>"The gunman used a ladder attached to the wall of the building from an alley to access the roof"
https://www.cbs58.com/news/july-fourth-celebrations-in-highland-park-illinois-end-in-terror-after-mass-shooting-leaves-6-dead-and-dozens-injured</t>
        </r>
      </text>
    </comment>
    <comment ref="S141" authorId="0" shapeId="0" xr:uid="{C299A207-1844-4BBF-9430-E5F2FB8796D2}">
      <text>
        <r>
          <rPr>
            <sz val="9"/>
            <color indexed="81"/>
            <rFont val="Tahoma"/>
            <family val="2"/>
          </rPr>
          <t>Killed relative at home, then into the streets, then down a river trail
https://www.bbc.com/news/world-us-canada-63253516</t>
        </r>
      </text>
    </comment>
    <comment ref="Y141" authorId="0" shapeId="0" xr:uid="{2A167454-0662-46A5-8E82-A52EF11BF441}">
      <text>
        <r>
          <rPr>
            <b/>
            <sz val="11"/>
            <color indexed="81"/>
            <rFont val="Tahoma"/>
            <family val="2"/>
          </rPr>
          <t>Guy Smith:</t>
        </r>
        <r>
          <rPr>
            <sz val="11"/>
            <color indexed="81"/>
            <rFont val="Tahoma"/>
            <family val="2"/>
          </rPr>
          <t xml:space="preserve">
Guy Smith:
Police reports did not note expanded magazines being used. The handgun comes in either 7- or 8-round configurations. </t>
        </r>
      </text>
    </comment>
    <comment ref="AC141" authorId="0" shapeId="0" xr:uid="{7616DA78-5466-4A9C-8401-A8E8D2DEBD1C}">
      <text>
        <r>
          <rPr>
            <sz val="9"/>
            <color indexed="81"/>
            <rFont val="Tahoma"/>
            <family val="2"/>
          </rPr>
          <t>Stolen from parents (double check)</t>
        </r>
      </text>
    </comment>
    <comment ref="AH141" authorId="0" shapeId="0" xr:uid="{BF647214-B2CF-498A-9BCD-6535EA818ADA}">
      <text>
        <r>
          <rPr>
            <sz val="9"/>
            <color indexed="81"/>
            <rFont val="Tahoma"/>
            <family val="2"/>
          </rPr>
          <t>""He had a long-barrel shotgun,""
https://www.insider.com/police-raleigh-north-carolina-shooting-suspect-15-year-old-boy-2022-10</t>
        </r>
      </text>
    </comment>
    <comment ref="AO141" authorId="0" shapeId="0" xr:uid="{A1EB98DF-9803-4663-80CC-A126CEA4736D}">
      <text>
        <r>
          <rPr>
            <sz val="9"/>
            <color indexed="81"/>
            <rFont val="Tahoma"/>
            <family val="2"/>
          </rPr>
          <t>https://www.bbc.com/news/world-us-canada-63253516
https://abc11.com/shooter-condition-raleigh-grave-nc-mass-shooting/12336828/
The shooter opened fire in a Northeast Raleigh neighborhood at approximately 5:00 p.m., but authorities didn't contain the suspect until 8 p.m, officials said Thursday night.
https://www.insider.com/police-raleigh-north-carolina-shooting-suspect-15-year-old-boy-2022-10 
"... a deceased 16-year-old male
with an apparent gunshot wound and stab wounds" from prelimiary police report</t>
        </r>
      </text>
    </comment>
    <comment ref="L142" authorId="0" shapeId="0" xr:uid="{06BBDCCB-DD44-4E5B-887E-F52A3DAB7B43}">
      <text>
        <r>
          <rPr>
            <sz val="9"/>
            <color indexed="81"/>
            <rFont val="Tahoma"/>
            <family val="2"/>
          </rPr>
          <t xml:space="preserve">
a report by the man's mother that he was "threatening to cause harm to her with a homemade bomb, multiple weapons, and ammunition," according to the release. Deputies called the suspect, and he "refused to comply with orders to surrender," 
https://www.cnn.com/2022/11/20/us/colorado-springs-shooting-gay-nightclub/index.html
</t>
        </r>
      </text>
    </comment>
    <comment ref="P142" authorId="0" shapeId="0" xr:uid="{0B74DF39-F44C-4899-822E-1B236B4C091E}">
      <text>
        <r>
          <rPr>
            <b/>
            <sz val="9"/>
            <color indexed="81"/>
            <rFont val="Tahoma"/>
            <family val="2"/>
          </rPr>
          <t>Guy Smith:</t>
        </r>
        <r>
          <rPr>
            <sz val="9"/>
            <color indexed="81"/>
            <rFont val="Tahoma"/>
            <family val="2"/>
          </rPr>
          <t xml:space="preserve">
25 total injuries, but 19 from bullets</t>
        </r>
      </text>
    </comment>
    <comment ref="U142" authorId="0" shapeId="0" xr:uid="{21EA3A4C-3198-495A-A29C-6DEBA69DAB94}">
      <text>
        <r>
          <rPr>
            <sz val="9"/>
            <color indexed="81"/>
            <rFont val="Tahoma"/>
            <family val="2"/>
          </rPr>
          <t>Judgement call. Photos indicate a small place during a busy "Transgender Day of Rememberence" period.</t>
        </r>
      </text>
    </comment>
    <comment ref="V142" authorId="0" shapeId="0" xr:uid="{283E47A0-F1D4-4A65-B989-A23E9B1D708D}">
      <text>
        <r>
          <rPr>
            <sz val="9"/>
            <color indexed="81"/>
            <rFont val="Tahoma"/>
            <family val="2"/>
          </rPr>
          <t>Wielding an AR-15 style rifle, carrying multiple magazines of ammunition, and wearing body armor.
https://en.wikipedia.org/wiki/Colorado_Springs_nightclub_shooting</t>
        </r>
      </text>
    </comment>
    <comment ref="W142" authorId="0" shapeId="0" xr:uid="{11F195DC-62CC-45A0-948B-46035C85CE93}">
      <text>
        <r>
          <rPr>
            <sz val="9"/>
            <color indexed="81"/>
            <rFont val="Tahoma"/>
            <family val="2"/>
          </rPr>
          <t>Stopped by patron (appears to be unarmed). "At least two people inside the club confronted and fought the gunman and prevented further violence."
Club Q</t>
        </r>
      </text>
    </comment>
    <comment ref="AA142" authorId="0" shapeId="0" xr:uid="{30E47438-5797-4362-A4F9-B54EF6E45827}">
      <text>
        <r>
          <rPr>
            <b/>
            <sz val="11"/>
            <color indexed="81"/>
            <rFont val="Tahoma"/>
            <family val="2"/>
          </rPr>
          <t>Guy Smith:</t>
        </r>
        <r>
          <rPr>
            <sz val="11"/>
            <color indexed="81"/>
            <rFont val="Tahoma"/>
            <family val="2"/>
          </rPr>
          <t xml:space="preserve">
The rifle had a 60-round drum magazine. The handgun was DIY but used a Glock 17 slide so we can assume it was likely a 17-round standard magazine. </t>
        </r>
      </text>
    </comment>
    <comment ref="AC142" authorId="0" shapeId="0" xr:uid="{0860F5CC-65F5-4784-8F33-792730A2971E}">
      <text>
        <r>
          <rPr>
            <sz val="9"/>
            <color indexed="81"/>
            <rFont val="Tahoma"/>
            <family val="2"/>
          </rPr>
          <t>DIY guns</t>
        </r>
      </text>
    </comment>
    <comment ref="AE142" authorId="0" shapeId="0" xr:uid="{DFE2898E-5ADB-46B0-A30C-BB65699F2951}">
      <text>
        <r>
          <rPr>
            <sz val="9"/>
            <color indexed="81"/>
            <rFont val="Tahoma"/>
            <family val="2"/>
          </rPr>
          <t>Security photo shows an AR with pistol grip and telescoping stock</t>
        </r>
      </text>
    </comment>
    <comment ref="AI142" authorId="0" shapeId="0" xr:uid="{E08A1F6C-C776-41EC-AE50-C1C55756C4F3}">
      <text>
        <r>
          <rPr>
            <sz val="9"/>
            <color indexed="81"/>
            <rFont val="Tahoma"/>
            <family val="2"/>
          </rPr>
          <t>Facebook posts made by his mother reveal he had been dealing with mental health issues. 
https://heavy.com/news/anderson-lee-aldrich/</t>
        </r>
      </text>
    </comment>
    <comment ref="AL142" authorId="0" shapeId="0" xr:uid="{1E64051C-D5A3-4CD4-A012-7D88B447E6E1}">
      <text>
        <r>
          <rPr>
            <b/>
            <sz val="11"/>
            <color indexed="81"/>
            <rFont val="Tahoma"/>
            <family val="2"/>
          </rPr>
          <t>Guy Smith:</t>
        </r>
        <r>
          <rPr>
            <sz val="11"/>
            <color indexed="81"/>
            <rFont val="Tahoma"/>
            <family val="2"/>
          </rPr>
          <t xml:space="preserve">
the defense displayed photographs of nearly a dozen prescription bottles bearing Aldrich's name, involving medications used for conditions including schizophrenia, bipolar disorder and anxiety</t>
        </r>
      </text>
    </comment>
    <comment ref="T143" authorId="0" shapeId="0" xr:uid="{BA4571E4-F9C5-4BBC-BD36-A035461870C3}">
      <text>
        <r>
          <rPr>
            <sz val="9"/>
            <color indexed="81"/>
            <rFont val="Tahoma"/>
            <family val="2"/>
          </rPr>
          <t xml:space="preserve">Walmart employees are banned from carrying guns while at work. </t>
        </r>
      </text>
    </comment>
    <comment ref="U143" authorId="0" shapeId="0" xr:uid="{1E7476B6-072F-45EA-8177-0DAA39BDEA47}">
      <text>
        <r>
          <rPr>
            <sz val="9"/>
            <color indexed="81"/>
            <rFont val="Tahoma"/>
            <family val="2"/>
          </rPr>
          <t>Occurred in a breakroom, typically they have one doorway</t>
        </r>
      </text>
    </comment>
    <comment ref="V143" authorId="0" shapeId="0" xr:uid="{E21CFA1F-B8CF-4D30-BFC7-F965E89AA096}">
      <text>
        <r>
          <rPr>
            <sz val="9"/>
            <color indexed="81"/>
            <rFont val="Tahoma"/>
            <family val="2"/>
          </rPr>
          <t>He knew where he was going and who he wanted to shoot, but it was a "same day" inspiration</t>
        </r>
      </text>
    </comment>
    <comment ref="AA143" authorId="0" shapeId="0" xr:uid="{DE5972CB-C978-42AA-81BB-55D32B4CC71C}">
      <text>
        <r>
          <rPr>
            <b/>
            <sz val="11"/>
            <color indexed="81"/>
            <rFont val="Tahoma"/>
            <family val="2"/>
          </rPr>
          <t>Guy Smith:</t>
        </r>
        <r>
          <rPr>
            <sz val="11"/>
            <color indexed="81"/>
            <rFont val="Tahoma"/>
            <family val="2"/>
          </rPr>
          <t xml:space="preserve">
later search warrant found four Taurus 15-round magazines at his home. So odds are he used 15-round magazines during the attack but this is unconfirmed. </t>
        </r>
      </text>
    </comment>
    <comment ref="AC143" authorId="0" shapeId="0" xr:uid="{88A011A3-0ACE-4B91-BA50-537202CCA0F9}">
      <text>
        <r>
          <rPr>
            <sz val="9"/>
            <color indexed="81"/>
            <rFont val="Tahoma"/>
            <family val="2"/>
          </rPr>
          <t>Purchased the same morning
https://abcnews.go.com/US/wireStory/witness-walmart-shooter-target-people-93940578</t>
        </r>
      </text>
    </comment>
    <comment ref="AF143" authorId="0" shapeId="0" xr:uid="{1436964B-8D9B-4315-81CF-3AA917FF4AEB}">
      <text>
        <r>
          <rPr>
            <sz val="9"/>
            <color indexed="81"/>
            <rFont val="Tahoma"/>
            <family val="2"/>
          </rPr>
          <t>He said the gunman used a pistol in the deadly mass shooting.
https://www.wavy.com/chesapeake-walmart-mass-shooting/police-respond-to-shooting-at-chesapeake-walmart/</t>
        </r>
      </text>
    </comment>
    <comment ref="AI143" authorId="0" shapeId="0" xr:uid="{56A78A15-DC82-44BF-A526-742E1533812E}">
      <text>
        <r>
          <rPr>
            <sz val="9"/>
            <color indexed="81"/>
            <rFont val="Tahoma"/>
            <family val="2"/>
          </rPr>
          <t>Co workers described him as paranoid who “said a lot of disturbing things.”
https://nypost.com/2022/11/23/chesapeake-walmart-shooter-andre-bing-feuded-with-coworkers/
“Sorry everyone but I did not plan this I promise things just fell in place like I was led by the Satan”
Bing's death note rambles at times through 11 paragraphs, with references to nontraditional cancer treatments and songwriting.
https://abcnews.go.com/US/wireStory/witness-walmart-shooter-target-people-93940578</t>
        </r>
      </text>
    </comment>
    <comment ref="AO143" authorId="0" shapeId="0" xr:uid="{B609BF08-E0DB-43F5-859D-53EB45746E93}">
      <text>
        <r>
          <rPr>
            <sz val="9"/>
            <color indexed="81"/>
            <rFont val="Tahoma"/>
            <family val="2"/>
          </rPr>
          <t>https://www.wavy.com/chesapeake-walmart-mass-shooting/police-respond-to-shooting-at-chesapeake-walmart/</t>
        </r>
      </text>
    </comment>
    <comment ref="K144" authorId="0" shapeId="0" xr:uid="{4643772B-EC2C-4553-9A4F-EB8C582F2EEA}">
      <text>
        <r>
          <rPr>
            <sz val="9"/>
            <color indexed="81"/>
            <rFont val="Tahoma"/>
            <family val="2"/>
          </rPr>
          <t>Tran was previously arrested by San Gabriel Police for unlawful possession of a firearm from a possible robbery at a liquor store in November 1990</t>
        </r>
      </text>
    </comment>
    <comment ref="M144" authorId="0" shapeId="0" xr:uid="{14DC4187-6752-4E62-B724-9D144268A329}">
      <text>
        <r>
          <rPr>
            <b/>
            <sz val="11"/>
            <color indexed="81"/>
            <rFont val="Tahoma"/>
            <family val="2"/>
          </rPr>
          <t>Guy Smith:</t>
        </r>
        <r>
          <rPr>
            <sz val="11"/>
            <color indexed="81"/>
            <rFont val="Tahoma"/>
            <family val="2"/>
          </rPr>
          <t xml:space="preserve">
Tran reportedly told a friend he had belonged to gangs in Taiwan/Hong Kong; no law-enforcement corroboration found</t>
        </r>
      </text>
    </comment>
    <comment ref="U144" authorId="0" shapeId="0" xr:uid="{6165780D-1AED-44C5-AC66-944CEF48112D}">
      <text>
        <r>
          <rPr>
            <sz val="9"/>
            <color indexed="81"/>
            <rFont val="Tahoma"/>
            <family val="2"/>
          </rPr>
          <t>Lunar new years celebration in Asian dance club on a sturday night</t>
        </r>
      </text>
    </comment>
    <comment ref="AC144" authorId="0" shapeId="0" xr:uid="{B3638E8A-25A3-4B1A-A2C0-2440B6EE6FE1}">
      <text>
        <r>
          <rPr>
            <sz val="9"/>
            <color indexed="81"/>
            <rFont val="Tahoma"/>
            <family val="2"/>
          </rPr>
          <t>Purchased but not registered. Hence, likey a private sale.
Legal original purchase; illegal possession/configuration at attack</t>
        </r>
      </text>
    </comment>
    <comment ref="AE144" authorId="0" shapeId="0" xr:uid="{5497655B-5997-4B31-8D94-2F09655A7034}">
      <text>
        <r>
          <rPr>
            <sz val="9"/>
            <color indexed="81"/>
            <rFont val="Tahoma"/>
            <family val="2"/>
          </rPr>
          <t>Techically as the Cobray M-11/9 is a semi-auto knockoff of the Mac10</t>
        </r>
      </text>
    </comment>
    <comment ref="AI144" authorId="0" shapeId="0" xr:uid="{0CDEA958-AA13-4607-BAE6-DBFB49E24D86}">
      <text>
        <r>
          <rPr>
            <b/>
            <sz val="11"/>
            <color indexed="81"/>
            <rFont val="Tahoma"/>
            <family val="2"/>
          </rPr>
          <t>Guy Smith:</t>
        </r>
        <r>
          <rPr>
            <sz val="11"/>
            <color indexed="81"/>
            <rFont val="Tahoma"/>
            <family val="2"/>
          </rPr>
          <t xml:space="preserve">
substantial evidence of longstanding paranoia/delusional-type beliefs</t>
        </r>
      </text>
    </comment>
    <comment ref="L145" authorId="0" shapeId="0" xr:uid="{70D8AF3F-9B79-4CAF-B79B-2295EBAC397B}">
      <text>
        <r>
          <rPr>
            <sz val="9"/>
            <color indexed="81"/>
            <rFont val="Tahoma"/>
            <family val="2"/>
          </rPr>
          <t xml:space="preserve">Zhao had a restraining order filed against him by a former roommate and coworker in 2013
Zhao, at one point, even held a pillow over his face, reportedly trying to suffocate him.
https://abc7news.com/half-moon-bay-shooting-suspect-chunli-zhao-california-mass-mountain-mushroom-farm/12731697/ </t>
        </r>
      </text>
    </comment>
    <comment ref="N145" authorId="0" shapeId="0" xr:uid="{6D465250-C142-491B-9691-4779E359B85A}">
      <text>
        <r>
          <rPr>
            <sz val="9"/>
            <color indexed="81"/>
            <rFont val="Tahoma"/>
            <family val="2"/>
          </rPr>
          <t>Two locations, four dead one wounded at first</t>
        </r>
      </text>
    </comment>
    <comment ref="S145" authorId="0" shapeId="0" xr:uid="{3666D3C5-B186-49C9-9F0F-F44FE68EC2BA}">
      <text>
        <r>
          <rPr>
            <sz val="9"/>
            <color indexed="81"/>
            <rFont val="Tahoma"/>
            <family val="2"/>
          </rPr>
          <t>Was imployed at primary location, a mushroom farm</t>
        </r>
      </text>
    </comment>
    <comment ref="U145" authorId="0" shapeId="0" xr:uid="{1E8FDFC4-F1B8-4F2D-86F5-0C904F538640}">
      <text>
        <r>
          <rPr>
            <sz val="9"/>
            <color indexed="81"/>
            <rFont val="Tahoma"/>
            <family val="2"/>
          </rPr>
          <t>Zhao shot three of his victims in the trailers where they lived next to the field where they worked, and then gunned down two others in the field itself
https://www.nbcbayarea.com/news/local/peninsula/deadly-shootings-half-moon-bay/3137085/</t>
        </r>
      </text>
    </comment>
    <comment ref="W145" authorId="0" shapeId="0" xr:uid="{70B1E8CB-7E23-4E30-B662-C4344E91B75F}">
      <text>
        <r>
          <rPr>
            <sz val="9"/>
            <color indexed="81"/>
            <rFont val="Tahoma"/>
            <family val="2"/>
          </rPr>
          <t>Perp found sittting in vehicle in sherriff's substation parking lot</t>
        </r>
      </text>
    </comment>
    <comment ref="AI145" authorId="0" shapeId="0" xr:uid="{7FE9C892-0283-4658-9F0E-8D729FCC64F5}">
      <text>
        <r>
          <rPr>
            <b/>
            <sz val="11"/>
            <color indexed="81"/>
            <rFont val="Tahoma"/>
            <family val="2"/>
          </rPr>
          <t>Guy Smith:</t>
        </r>
        <r>
          <rPr>
            <sz val="11"/>
            <color indexed="81"/>
            <rFont val="Tahoma"/>
            <family val="2"/>
          </rPr>
          <t xml:space="preserve">
apparent psychiatric symptoms without documented treatment
Tran believed his family intended to kill him, changed his telephone number about every month, and believed people were listening to his calls.</t>
        </r>
      </text>
    </comment>
    <comment ref="V146" authorId="0" shapeId="0" xr:uid="{AD9C43BC-74B2-4486-9837-ABF3FE93D223}">
      <text>
        <r>
          <rPr>
            <sz val="9"/>
            <color indexed="81"/>
            <rFont val="Tahoma"/>
            <family val="2"/>
          </rPr>
          <t>Trained at local shooting ranges with coaching.
https://www.wsmv.com/2023/03/30/before-shooting-audrey-hale-repeatedly-trained-local-gun-ranges/</t>
        </r>
      </text>
    </comment>
    <comment ref="AE146" authorId="0" shapeId="0" xr:uid="{A2E1CB6D-D7F6-466F-AF91-AEF68B9D1F65}">
      <text>
        <r>
          <rPr>
            <sz val="9"/>
            <color indexed="81"/>
            <rFont val="Tahoma"/>
            <family val="2"/>
          </rPr>
          <t>AR pistol with brace makes one an AW and in the video appears to be the gun used</t>
        </r>
      </text>
    </comment>
    <comment ref="AI146" authorId="0" shapeId="0" xr:uid="{9AF10BB6-27C7-47A5-B3A0-FE37D4EA90E9}">
      <text>
        <r>
          <rPr>
            <sz val="9"/>
            <color indexed="81"/>
            <rFont val="Tahoma"/>
            <family val="2"/>
          </rPr>
          <t>Police Chief John Drake said Hale was under care for an emotional disorder</t>
        </r>
      </text>
    </comment>
    <comment ref="AK146" authorId="0" shapeId="0" xr:uid="{4D271809-488B-4A44-BB5B-36EC8CB37331}">
      <text>
        <r>
          <rPr>
            <b/>
            <sz val="11"/>
            <color indexed="81"/>
            <rFont val="Tahoma"/>
            <family val="2"/>
          </rPr>
          <t>Guy Smith:</t>
        </r>
        <r>
          <rPr>
            <sz val="11"/>
            <color indexed="81"/>
            <rFont val="Tahoma"/>
            <family val="2"/>
          </rPr>
          <t xml:space="preserve">
MNPD describes collectively as “partial hospitalization programs” when more intensive treatment was considered necessary.</t>
        </r>
      </text>
    </comment>
    <comment ref="AL146" authorId="0" shapeId="0" xr:uid="{DDC3B727-84B9-4C75-804F-41F72B344C0B}">
      <text>
        <r>
          <rPr>
            <b/>
            <sz val="9"/>
            <color indexed="81"/>
            <rFont val="Tahoma"/>
            <family val="2"/>
          </rPr>
          <t>Guy Smith:</t>
        </r>
        <r>
          <rPr>
            <sz val="9"/>
            <color indexed="81"/>
            <rFont val="Tahoma"/>
            <family val="2"/>
          </rPr>
          <t xml:space="preserve">
Lorazepam, Buspirone, Escitalopram</t>
        </r>
      </text>
    </comment>
    <comment ref="AO146" authorId="0" shapeId="0" xr:uid="{2EF30982-4FD1-43CD-9BF7-C6F9911DB331}">
      <text>
        <r>
          <rPr>
            <sz val="9"/>
            <color indexed="81"/>
            <rFont val="Tahoma"/>
            <family val="2"/>
          </rPr>
          <t>https://www.newschannel5.com/news/police-responding-to-active-aggressor-situation-at-covenant-school
https://www.tennessean.com/story/news/2023/03/27/covenant-school-nashville-shooting-green-hills/70052363007/
https://www.timesfreepress.com/news/2023/mar/27/suspect-dead-after-shooting-at-nashville-private-school-tfp/</t>
        </r>
      </text>
    </comment>
    <comment ref="K147" authorId="0" shapeId="0" xr:uid="{E9B32E24-267C-4694-9700-FEA039CFC4E9}">
      <text>
        <r>
          <rPr>
            <sz val="9"/>
            <color indexed="81"/>
            <rFont val="Tahoma"/>
            <family val="2"/>
          </rPr>
          <t>Police did not have "any prior engagement" with the shooter,
https://www.cnn.com/us/live-news/louisville-kentucky-shooting-04-10-23/h_0cc011f23ddcc602a23d0472658cc4b6</t>
        </r>
      </text>
    </comment>
    <comment ref="S147" authorId="0" shapeId="0" xr:uid="{07789643-6F61-4705-8F4F-29653C37143C}">
      <text>
        <r>
          <rPr>
            <sz val="9"/>
            <color indexed="81"/>
            <rFont val="Tahoma"/>
            <family val="2"/>
          </rPr>
          <t>Bank.Old National Bank's first-floor conference
Officials clarified he was a current employee, he had not been fired.</t>
        </r>
      </text>
    </comment>
    <comment ref="T147" authorId="0" shapeId="0" xr:uid="{4432994A-1578-40AD-8329-95B50FEFDA43}">
      <text>
        <r>
          <rPr>
            <sz val="9"/>
            <color indexed="81"/>
            <rFont val="Tahoma"/>
            <family val="2"/>
          </rPr>
          <t>The company had a "no weapons" policy for employees. Since the event started in a confrence room (not a public part of the bank), then it was technically a gun free zone.</t>
        </r>
      </text>
    </comment>
    <comment ref="U147" authorId="0" shapeId="0" xr:uid="{41E6333A-3BEA-45FA-ADF1-72C7D7E553A6}">
      <text>
        <r>
          <rPr>
            <sz val="9"/>
            <color indexed="81"/>
            <rFont val="Tahoma"/>
            <family val="2"/>
          </rPr>
          <t>The employees of Old National Bank were in a conference room during a scheduled virtual meeting when the shooter opened fire. 
https://en.wikipedia.org/wiki/2023_Louisville_bank_shooting</t>
        </r>
      </text>
    </comment>
    <comment ref="V147" authorId="0" shapeId="0" xr:uid="{BC80E6D8-6C26-4C2B-A6DE-13D8C6EC497E}">
      <text>
        <r>
          <rPr>
            <sz val="9"/>
            <color indexed="81"/>
            <rFont val="Tahoma"/>
            <family val="2"/>
          </rPr>
          <t>"https://www.wlky.com/article/lmpd-avoid-near-louisville-slugger-field-incident-police-main-street/43552176"
We're also told by a former employee that there is typically a sales meeting on Monday's around 8:30 a.m. -- which is when the shooting happened.</t>
        </r>
      </text>
    </comment>
    <comment ref="AA147" authorId="0" shapeId="0" xr:uid="{5351AAA2-6305-45B7-AD26-F2550A033A80}">
      <text>
        <r>
          <rPr>
            <sz val="9"/>
            <color indexed="81"/>
            <rFont val="Tahoma"/>
            <family val="2"/>
          </rPr>
          <t>Photo shows a likely 20 round magazine
https://www.dailydemocrat.com/wp-content/uploads/2023/04/Louisville_Shooting_35866.jpg?w=978</t>
        </r>
      </text>
    </comment>
    <comment ref="AC147" authorId="0" shapeId="0" xr:uid="{345289C5-32BF-4798-9B68-83A11B54E6C8}">
      <text>
        <r>
          <rPr>
            <sz val="9"/>
            <color indexed="81"/>
            <rFont val="Tahoma"/>
            <family val="2"/>
          </rPr>
          <t>Sturgeon legally purchased the AR-15 rifle from a Louisville dealer six days before the shooting.
https://en.wikipedia.org/wiki/2023_Louisville_bank_shooting</t>
        </r>
      </text>
    </comment>
    <comment ref="AE147" authorId="0" shapeId="0" xr:uid="{E39CEDF3-9F11-4164-9269-573EABCB30A1}">
      <text>
        <r>
          <rPr>
            <sz val="9"/>
            <color indexed="81"/>
            <rFont val="Tahoma"/>
            <family val="2"/>
          </rPr>
          <t>Photo looks like pistol grip + telescoping stock
https://www.dailydemocrat.com/wp-content/uploads/2023/04/Louisville_Shooting_35866.jpg?w=978</t>
        </r>
      </text>
    </comment>
    <comment ref="AG147" authorId="0" shapeId="0" xr:uid="{0244E490-2136-4E52-A91D-F837B63196CF}">
      <text>
        <r>
          <rPr>
            <sz val="9"/>
            <color indexed="81"/>
            <rFont val="Tahoma"/>
            <family val="2"/>
          </rPr>
          <t>"AR-15 Style"
https://www.cnn.com/us/live-news/louisville-kentucky-shooting-04-11-23/index.html</t>
        </r>
      </text>
    </comment>
    <comment ref="AI147" authorId="0" shapeId="0" xr:uid="{6B1A371D-F445-4853-B9AB-FAA5E1499499}">
      <text>
        <r>
          <rPr>
            <sz val="9"/>
            <color indexed="81"/>
            <rFont val="Tahoma"/>
            <family val="2"/>
          </rPr>
          <t>Suicidal, per notes left and texts sent to friends
https://www.wlky.com/article/lmpd-avoid-near-louisville-slugger-field-incident-police-main-street/43552176
The family of the suspected gunman in the downtown Louisville mass shooting says that their son had "mental health challenges,"
https://www.wlky.com/article/louisville-mass-shooting-gunman-family-old-national-bank/43571096
Sturgeon was in treatment working with a psychiatrist and a counselor for anxiety and depression issues
https://www.wdrb.com/in-depth/family-of-louisville-shooter-said-he-had-mental-health-challenges-but-no-warning-signs-of/article_a4bf0544-d876-11ed-a80a-6f0733fdb634.html</t>
        </r>
      </text>
    </comment>
    <comment ref="AJ147" authorId="0" shapeId="0" xr:uid="{397435FE-BED2-45B7-A357-98E180F32777}">
      <text>
        <r>
          <rPr>
            <sz val="9"/>
            <color indexed="81"/>
            <rFont val="Tahoma"/>
            <family val="2"/>
          </rPr>
          <t>Sturgeon was in treatment working with a psychiatrist and a counselor for anxiety and depression issues, according to the family. 
https://www.wdrb.com/in-depth/family-of-louisville-shooter-said-he-had-mental-health-challenges-but-no-warning-signs-of/article_a4bf0544-d876-11ed-a80a-6f0733fdb634.html</t>
        </r>
      </text>
    </comment>
    <comment ref="AK147" authorId="0" shapeId="0" xr:uid="{7007E8EA-681C-463D-93B1-9914A60BC9D0}">
      <text>
        <r>
          <rPr>
            <b/>
            <sz val="11"/>
            <color indexed="81"/>
            <rFont val="Tahoma"/>
            <family val="2"/>
          </rPr>
          <t>Guy Smith:</t>
        </r>
        <r>
          <rPr>
            <sz val="11"/>
            <color indexed="81"/>
            <rFont val="Tahoma"/>
            <family val="2"/>
          </rPr>
          <t xml:space="preserve">
voluntarily hospitalized after a suicide attempt in 2022</t>
        </r>
      </text>
    </comment>
    <comment ref="AL147" authorId="0" shapeId="0" xr:uid="{169868B2-FCC3-4E04-AB46-C9CE66979C45}">
      <text>
        <r>
          <rPr>
            <b/>
            <sz val="11"/>
            <color indexed="81"/>
            <rFont val="Tahoma"/>
            <family val="2"/>
          </rPr>
          <t>Guy Smith:</t>
        </r>
        <r>
          <rPr>
            <sz val="11"/>
            <color indexed="81"/>
            <rFont val="Tahoma"/>
            <family val="2"/>
          </rPr>
          <t xml:space="preserve">
Sturgeon's parents told investigators that he was in active therapy and was taking multiple medications for mental-health problems. At a psychiatrist appointment on April 6, 2023—four days before the shooting—his medication dosages were increased. Scribd
The publicly released records do not name all of those drugs. However, his postmortem toxicology specifically identified alprazolam (Xanax), 15.9 ng/mL, a benzodiazepine used for anxiety and panic disorders.</t>
        </r>
      </text>
    </comment>
    <comment ref="AO147" authorId="0" shapeId="0" xr:uid="{CACE66A6-60D3-4F8A-ABCB-A6EA06B9260E}">
      <text>
        <r>
          <rPr>
            <sz val="9"/>
            <color indexed="81"/>
            <rFont val="Tahoma"/>
            <family val="2"/>
          </rPr>
          <t xml:space="preserve">https://www.courier-journal.com/story/news/local/2023/04/10/louisville-shooting-in-downtown-at-old-national-bank-near-slugger-field/70098991007/
</t>
        </r>
      </text>
    </comment>
    <comment ref="K148" authorId="0" shapeId="0" xr:uid="{F9C0249A-9670-4665-94D6-71EF5448D959}">
      <text>
        <r>
          <rPr>
            <sz val="9"/>
            <color indexed="81"/>
            <rFont val="Tahoma"/>
            <family val="2"/>
          </rPr>
          <t>Garcia had no criminal history.
https://en.wikipedia.org/wiki/2023_Allen,_Texas_mall_shooting</t>
        </r>
      </text>
    </comment>
    <comment ref="S148" authorId="0" shapeId="0" xr:uid="{8324154E-8B28-4639-9817-F6150C4C4D50}">
      <text>
        <r>
          <rPr>
            <sz val="9"/>
            <color indexed="81"/>
            <rFont val="Tahoma"/>
            <family val="2"/>
          </rPr>
          <t>Shoppiong mall</t>
        </r>
      </text>
    </comment>
    <comment ref="U148" authorId="0" shapeId="0" xr:uid="{37B0A65E-F1FA-4E66-8BA9-DED09C58E17C}">
      <text>
        <r>
          <rPr>
            <sz val="9"/>
            <color indexed="81"/>
            <rFont val="Tahoma"/>
            <family val="2"/>
          </rPr>
          <t>"seemingly determining what would be the most packed time at the mall to unleash the greatest carnage"
https://nypost.com/2023/05/08/texas-mall-shooter-mauricio-garcia-bought-guns-legally-report/</t>
        </r>
      </text>
    </comment>
    <comment ref="V148" authorId="0" shapeId="0" xr:uid="{6BF3B3EA-A15C-4A0D-A681-40EF9EA1B512}">
      <text>
        <r>
          <rPr>
            <sz val="9"/>
            <color indexed="81"/>
            <rFont val="Tahoma"/>
            <family val="2"/>
          </rPr>
          <t>"posts by Mauricio Garcia on a Russian social networking site suggest the 33-year-old had been planning the attack for weeks "
https://www.cbsnews.com/news/allen-mall-shooting-gunman-planned-nazi-tattoos/</t>
        </r>
      </text>
    </comment>
    <comment ref="X148" authorId="0" shapeId="0" xr:uid="{97FFA5A8-77B8-44A3-B7E8-03F42240EDCD}">
      <text>
        <r>
          <rPr>
            <sz val="9"/>
            <color indexed="81"/>
            <rFont val="Tahoma"/>
            <family val="2"/>
          </rPr>
          <t>Photos he posted showed large Nazi tattoos on his arm and torso, including a swastika and the SS lightning bolt logo of Hitler's paramilitary forces.
https://www.cbsnews.com/news/allen-mall-shooting-gunman-planned-nazi-tattoos/</t>
        </r>
      </text>
    </comment>
    <comment ref="AC148" authorId="0" shapeId="0" xr:uid="{78D79E32-84D6-4AAE-B1AD-E94A1218316B}">
      <text>
        <r>
          <rPr>
            <sz val="9"/>
            <color indexed="81"/>
            <rFont val="Tahoma"/>
            <family val="2"/>
          </rPr>
          <t>"Most of the weapons were purchased from private sellers"
https://www.cnn.com/2023/05/08/us/allen-texas-mall-shooting-gunman-monday/index.html</t>
        </r>
      </text>
    </comment>
    <comment ref="AD148" authorId="0" shapeId="0" xr:uid="{F446FD8E-DA83-4425-AF5D-94B5AD3338D2}">
      <text>
        <r>
          <rPr>
            <sz val="9"/>
            <color indexed="81"/>
            <rFont val="Tahoma"/>
            <family val="2"/>
          </rPr>
          <t>Had a handgun, but no evidence it was used</t>
        </r>
      </text>
    </comment>
    <comment ref="AI148" authorId="0" shapeId="0" xr:uid="{43128501-0083-453F-A66F-8DCAA5DCD696}">
      <text>
        <r>
          <rPr>
            <sz val="9"/>
            <color indexed="81"/>
            <rFont val="Tahoma"/>
            <family val="2"/>
          </rPr>
          <t>Army identified a mental-health condition serious enough to discharge him, but no therapeutic counseling is documented</t>
        </r>
        <r>
          <rPr>
            <b/>
            <sz val="9"/>
            <color indexed="81"/>
            <rFont val="Tahoma"/>
            <family val="2"/>
          </rPr>
          <t xml:space="preserve">
</t>
        </r>
        <r>
          <rPr>
            <sz val="9"/>
            <color indexed="81"/>
            <rFont val="Tahoma"/>
            <family val="2"/>
          </rPr>
          <t xml:space="preserve">
"In some posts, the user identifies as an incel and in others, expresses anger toward women."
In some posts, the user identifies as an incel and in others, expresses anger toward women.</t>
        </r>
      </text>
    </comment>
    <comment ref="AO148" authorId="0" shapeId="0" xr:uid="{1DCA48E3-BA2D-4735-AFFB-2EED931E163B}">
      <text>
        <r>
          <rPr>
            <sz val="9"/>
            <color indexed="81"/>
            <rFont val="Tahoma"/>
            <family val="2"/>
          </rPr>
          <t>He was wearing a tactical vest and also had a handgun
https://www.nbcnews.com/news/us-news/mauricio-garcia-allen-texas-mall-shooting-suspect-what-know-rcna83242</t>
        </r>
      </text>
    </comment>
    <comment ref="K149" authorId="0" shapeId="0" xr:uid="{BA0D3695-56DF-4911-B58D-CA6EC351D631}">
      <text>
        <r>
          <rPr>
            <sz val="9"/>
            <color indexed="81"/>
            <rFont val="Tahoma"/>
            <family val="2"/>
          </rPr>
          <t>Drugs and weapons.
https://nypost.com/2023/07/04/kimbrady-carriker-ided-as-philadelphia-gunman-accused-of-killing-5/</t>
        </r>
      </text>
    </comment>
    <comment ref="N149" authorId="0" shapeId="0" xr:uid="{3F92267E-1787-4388-ABA4-AE4EC6114D08}">
      <text>
        <r>
          <rPr>
            <sz val="9"/>
            <color indexed="81"/>
            <rFont val="Tahoma"/>
            <family val="2"/>
          </rPr>
          <t>Initally reported as five, one in a house. Later, the in-house murder was committed the day before.
https://www.inquirer.com/news/kingsessing-shooting-philadelphia-kimbrady-carriker-joseph-wamah-20230709.html</t>
        </r>
      </text>
    </comment>
    <comment ref="S149" authorId="0" shapeId="0" xr:uid="{E163DD0D-1D14-4806-8D2F-EE11C02A4E20}">
      <text>
        <r>
          <rPr>
            <sz val="9"/>
            <color indexed="81"/>
            <rFont val="Tahoma"/>
            <family val="2"/>
          </rPr>
          <t>There was one victim indoors, but largely this was an outdoor event</t>
        </r>
      </text>
    </comment>
    <comment ref="V149" authorId="0" shapeId="0" xr:uid="{D0DBD741-6889-480F-9CD4-98827B376F49}">
      <text>
        <r>
          <rPr>
            <sz val="9"/>
            <color indexed="81"/>
            <rFont val="Tahoma"/>
            <family val="2"/>
          </rPr>
          <t>Prepared with vest, arms, police scanner, etc.</t>
        </r>
      </text>
    </comment>
    <comment ref="AD149" authorId="0" shapeId="0" xr:uid="{3A6AAA70-9363-4638-871B-186FDA8DE3CB}">
      <text>
        <r>
          <rPr>
            <sz val="9"/>
            <color indexed="81"/>
            <rFont val="Tahoma"/>
            <family val="2"/>
          </rPr>
          <t>He fired an AR-15-style rifle and had a pistol, extra magazine and a police scanner in his possession</t>
        </r>
      </text>
    </comment>
    <comment ref="AI149" authorId="0" shapeId="0" xr:uid="{A5225C09-0250-49C4-A0F4-9ED207F2A58F}">
      <text>
        <r>
          <rPr>
            <sz val="9"/>
            <color indexed="81"/>
            <rFont val="Tahoma"/>
            <family val="2"/>
          </rPr>
          <t>Carriker posted about "evil spirits" and stated that he went on "patrols" in his neighborhood to fight crime.[8] According to two law enforcement officers, Carriker told police that he carried out the incident to "clean up the neighborhood".
https://www.washingtonpost.com/nation/2023/07/05/philadelphia-mass-shooting-kimbrady-carriker-charged/</t>
        </r>
      </text>
    </comment>
    <comment ref="AO149" authorId="0" shapeId="0" xr:uid="{1EA6CD7A-F73E-4D86-A1F3-F2F4AAF595AB}">
      <text>
        <r>
          <rPr>
            <sz val="9"/>
            <color indexed="81"/>
            <rFont val="Tahoma"/>
            <family val="2"/>
          </rPr>
          <t>https://6abc.com/philadelphia-mass-shooting-kingsessing-people-shot-in-philly-deadly/13459020/
https://abc7ny.com/5-people-dead-2-children-injured-in-philadelphia-shooting-police-say/13458337/</t>
        </r>
      </text>
    </comment>
    <comment ref="K150" authorId="0" shapeId="0" xr:uid="{6A2B2A26-E846-4E94-9DC8-8D5281F45DCC}">
      <text>
        <r>
          <rPr>
            <b/>
            <sz val="9"/>
            <color indexed="81"/>
            <rFont val="Tahoma"/>
            <family val="2"/>
          </rPr>
          <t>Guy Smith:</t>
        </r>
        <r>
          <rPr>
            <sz val="9"/>
            <color indexed="81"/>
            <rFont val="Tahoma"/>
            <family val="2"/>
          </rPr>
          <t xml:space="preserve">
Maine court records show that a man named Robert Card who was born on the same date as the suspect was charged with speeding in 2001 and 2002. No other criminal records were listed in the state’s electronic court records system or in several other public records databases.
https://www.nbcnews.com/news/us-news/lewiston-maine-shooting-robert-card-what-know-rcna122262</t>
        </r>
      </text>
    </comment>
    <comment ref="N150" authorId="0" shapeId="0" xr:uid="{BE17CB15-9641-4B46-B289-96075C9F5DA5}">
      <text>
        <r>
          <rPr>
            <b/>
            <sz val="9"/>
            <color indexed="81"/>
            <rFont val="Tahoma"/>
            <family val="2"/>
          </rPr>
          <t>Guy Smith:</t>
        </r>
        <r>
          <rPr>
            <sz val="9"/>
            <color indexed="81"/>
            <rFont val="Tahoma"/>
            <family val="2"/>
          </rPr>
          <t xml:space="preserve">
Seven people were found dead at the Just-In-Time Recreation bowling alley, eight were found dead at Schemengees Bar and Grille and three were pronounced dead at area hospitals.</t>
        </r>
      </text>
    </comment>
    <comment ref="S150" authorId="0" shapeId="0" xr:uid="{4019A1E1-5BF3-4C65-A8B9-DE7E616037E5}">
      <text>
        <r>
          <rPr>
            <b/>
            <sz val="9"/>
            <color indexed="81"/>
            <rFont val="Tahoma"/>
            <family val="2"/>
          </rPr>
          <t>Guy Smith:</t>
        </r>
        <r>
          <rPr>
            <sz val="9"/>
            <color indexed="81"/>
            <rFont val="Tahoma"/>
            <family val="2"/>
          </rPr>
          <t xml:space="preserve">
Bowling alley and resturant</t>
        </r>
      </text>
    </comment>
    <comment ref="T150" authorId="0" shapeId="0" xr:uid="{D96731DB-7DD4-4FDD-9C67-08F584D65FFA}">
      <text>
        <r>
          <rPr>
            <b/>
            <sz val="9"/>
            <color indexed="81"/>
            <rFont val="Tahoma"/>
            <family val="2"/>
          </rPr>
          <t>Guy Smith:</t>
        </r>
        <r>
          <rPr>
            <sz val="9"/>
            <color indexed="81"/>
            <rFont val="Tahoma"/>
            <family val="2"/>
          </rPr>
          <t xml:space="preserve">
Sign at bowingly alley requested people not carry, but did not blanketly prohibit such.
“We kindly ask that you refrain from bringing firearms in this building and we would appreciate it if you left them in your vehicle. Please keep our atmosphere family friendly.”
https://crimeresearch.org/2023/10/the-just-in-time-bowling-alley-in-lewiston-maine-was-a-gun-free-zone-the-schemengees-bar-grille-was-likely-also-a-gun-free-zone/</t>
        </r>
      </text>
    </comment>
    <comment ref="V150" authorId="0" shapeId="0" xr:uid="{FDD17D31-F402-42E7-B76E-6F2C9F778CE9}">
      <text>
        <r>
          <rPr>
            <b/>
            <sz val="9"/>
            <color indexed="81"/>
            <rFont val="Tahoma"/>
            <family val="2"/>
          </rPr>
          <t>Guy Smith:</t>
        </r>
        <r>
          <rPr>
            <sz val="9"/>
            <color indexed="81"/>
            <rFont val="Tahoma"/>
            <family val="2"/>
          </rPr>
          <t xml:space="preserve">
The suspect also appears to have been fairly thoughtful about eluding police. He left behind a cellphone that authorities have recovered apparently suspecting it could be tracked.
https://abcnews.go.com/US/live-updates/lewiston-maine-mass-shooting/?id=104322983</t>
        </r>
      </text>
    </comment>
    <comment ref="AA150" authorId="0" shapeId="0" xr:uid="{BE42203A-1328-4813-AC30-E98E85773068}">
      <text>
        <r>
          <rPr>
            <b/>
            <sz val="9"/>
            <color indexed="81"/>
            <rFont val="Tahoma"/>
            <family val="2"/>
          </rPr>
          <t>Guy Smith:</t>
        </r>
        <r>
          <rPr>
            <sz val="9"/>
            <color indexed="81"/>
            <rFont val="Tahoma"/>
            <family val="2"/>
          </rPr>
          <t xml:space="preserve">
Looks like a 30-round magazine in this picture
https://www.facebook.com/photo/?fbid=734130845413552&amp;set=pcb.734123235414313</t>
        </r>
      </text>
    </comment>
    <comment ref="AC150" authorId="0" shapeId="0" xr:uid="{6074C010-5BDA-4365-ABB1-1A8C0CB3EFB3}">
      <text>
        <r>
          <rPr>
            <b/>
            <sz val="9"/>
            <color indexed="81"/>
            <rFont val="Tahoma"/>
            <family val="2"/>
          </rPr>
          <t>Guy Smith:</t>
        </r>
        <r>
          <rPr>
            <sz val="9"/>
            <color indexed="81"/>
            <rFont val="Tahoma"/>
            <family val="2"/>
          </rPr>
          <t xml:space="preserve">
Bought 10 days before being committed to a psych hospital.
Ruger SFAR, that fires high-powered .308</t>
        </r>
      </text>
    </comment>
    <comment ref="AE150" authorId="0" shapeId="0" xr:uid="{16F937AF-C6CB-4D94-9D9F-4C9E259FA663}">
      <text>
        <r>
          <rPr>
            <b/>
            <sz val="9"/>
            <color indexed="81"/>
            <rFont val="Tahoma"/>
            <family val="2"/>
          </rPr>
          <t>Guy Smith:</t>
        </r>
        <r>
          <rPr>
            <sz val="9"/>
            <color indexed="81"/>
            <rFont val="Tahoma"/>
            <family val="2"/>
          </rPr>
          <t xml:space="preserve">
Ruger SFAR, that fires high-powered .308
https://nypost.com/2023/10/27/news/robert-card-bought-rifle-used-in-massacre-days-before-mental-breakdown/</t>
        </r>
      </text>
    </comment>
    <comment ref="AF150" authorId="0" shapeId="0" xr:uid="{C5F14BB6-DE21-44A7-9598-8047E2007195}">
      <text>
        <r>
          <rPr>
            <b/>
            <sz val="9"/>
            <color indexed="81"/>
            <rFont val="Tahoma"/>
            <family val="2"/>
          </rPr>
          <t>Guy Smith:</t>
        </r>
        <r>
          <rPr>
            <sz val="9"/>
            <color indexed="81"/>
            <rFont val="Tahoma"/>
            <family val="2"/>
          </rPr>
          <t xml:space="preserve">
Card also reportedly bought a Beretta 92-F 9mm semi-automatic pistol
https://nypost.com/2023/10/27/news/robert-card-bought-rifle-used-in-massacre-days-before-mental-breakdown/</t>
        </r>
      </text>
    </comment>
    <comment ref="AI150" authorId="0" shapeId="0" xr:uid="{F3B5040E-7212-4143-A224-E809216B6F1A}">
      <text>
        <r>
          <rPr>
            <b/>
            <sz val="9"/>
            <color indexed="81"/>
            <rFont val="Tahoma"/>
            <family val="2"/>
          </rPr>
          <t>Guy Smith:</t>
        </r>
        <r>
          <rPr>
            <sz val="9"/>
            <color indexed="81"/>
            <rFont val="Tahoma"/>
            <family val="2"/>
          </rPr>
          <t xml:space="preserve">
law enforcement said Card “recently reported mental health issues to include hearing voices and threats to shoot up the National Guard Base in Saco, ME.”
https://www.nbcnews.com/news/us-news/live-blog/active-shooter-incident-reported-lewiston-maine-live-updates-rcna122249
had been taken by police for an evaluation after military officials became concerned that he was acting erratically
https://apnews.com/article/maine-shooting-what-we-know-40e373f7f2f0e0fb012ad4b26f4b78cd</t>
        </r>
      </text>
    </comment>
    <comment ref="AJ150" authorId="0" shapeId="0" xr:uid="{561FB14F-AA14-4FC3-8BDD-E358ED808512}">
      <text>
        <r>
          <rPr>
            <b/>
            <sz val="9"/>
            <color indexed="81"/>
            <rFont val="Tahoma"/>
            <family val="2"/>
          </rPr>
          <t>Guy Smith:</t>
        </r>
        <r>
          <rPr>
            <sz val="9"/>
            <color indexed="81"/>
            <rFont val="Tahoma"/>
            <family val="2"/>
          </rPr>
          <t xml:space="preserve">
The bulletin said Card was reported to have been committed to a mental health facility for two weeks this summer and then released.
https://www.nbcnews.com/news/us-news/live-blog/active-shooter-incident-reported-lewiston-maine-live-updates-rcna122249</t>
        </r>
      </text>
    </comment>
    <comment ref="AL150" authorId="0" shapeId="0" xr:uid="{AB9B046A-EB1E-455E-94BD-E7F0A3497759}">
      <text>
        <r>
          <rPr>
            <b/>
            <sz val="11"/>
            <color indexed="81"/>
            <rFont val="Tahoma"/>
            <family val="2"/>
          </rPr>
          <t>Guy Smith:</t>
        </r>
        <r>
          <rPr>
            <sz val="11"/>
            <color indexed="81"/>
            <rFont val="Tahoma"/>
            <family val="2"/>
          </rPr>
          <t xml:space="preserve">
Olanzapine</t>
        </r>
      </text>
    </comment>
    <comment ref="AN150" authorId="0" shapeId="0" xr:uid="{540AB681-247B-4040-98BA-398EE622FC32}">
      <text>
        <r>
          <rPr>
            <b/>
            <sz val="9"/>
            <color indexed="81"/>
            <rFont val="Tahoma"/>
            <family val="2"/>
          </rPr>
          <t>Guy Smith:</t>
        </r>
        <r>
          <rPr>
            <sz val="9"/>
            <color indexed="81"/>
            <rFont val="Tahoma"/>
            <family val="2"/>
          </rPr>
          <t xml:space="preserve">
https://abcnews.go.com/US/live-updates/lewiston-maine-mass-shooting/suspect-left-suicide-note-in-home-sources-104397468?id=104322983
Maine Commissioner of Public Safety Mike Sauschuck clarified that the suspect in the Maine shooting, Robert Card, was never involuntarily committed for mental health issues.
https://crimedoor.com/articles/robert-cards-mental-health-status-examined-in-light-of-background-check/</t>
        </r>
      </text>
    </comment>
    <comment ref="K151" authorId="0" shapeId="0" xr:uid="{EBAEA9D0-DF1D-4D70-A43D-021D792CB929}">
      <text>
        <r>
          <rPr>
            <b/>
            <sz val="9"/>
            <color indexed="81"/>
            <rFont val="Tahoma"/>
            <family val="2"/>
          </rPr>
          <t>Guy Smith:</t>
        </r>
        <r>
          <rPr>
            <sz val="9"/>
            <color indexed="81"/>
            <rFont val="Tahoma"/>
            <family val="2"/>
          </rPr>
          <t xml:space="preserve">
They were on a multi-day crime spree, including another homicide, before this event.</t>
        </r>
      </text>
    </comment>
    <comment ref="M151" authorId="0" shapeId="0" xr:uid="{5F73690B-D781-4A6F-9CDE-FDE0990AE548}">
      <text>
        <r>
          <rPr>
            <b/>
            <sz val="9"/>
            <color indexed="81"/>
            <rFont val="Tahoma"/>
            <family val="2"/>
          </rPr>
          <t>Guy Smith:</t>
        </r>
        <r>
          <rPr>
            <sz val="9"/>
            <color indexed="81"/>
            <rFont val="Tahoma"/>
            <family val="2"/>
          </rPr>
          <t xml:space="preserve">
Authorities said the suspects have gang affiliations. 
https://www.ktvu.com/news/several-arrested-for-march-king-city-mass-shooting-soledad-double-homicide</t>
        </r>
      </text>
    </comment>
    <comment ref="X151" authorId="0" shapeId="0" xr:uid="{F35B72BA-2102-4FD5-9F9E-C4FD3E2BAE68}">
      <text>
        <r>
          <rPr>
            <b/>
            <sz val="11"/>
            <color indexed="81"/>
            <rFont val="Tahoma"/>
            <family val="2"/>
          </rPr>
          <t>Guy Smith:</t>
        </r>
        <r>
          <rPr>
            <sz val="11"/>
            <color indexed="81"/>
            <rFont val="Tahoma"/>
            <family val="2"/>
          </rPr>
          <t xml:space="preserve">
Prosecutors identify Cervantes and Nava as members of Tiny Locos (TLS), a Greenfield-based Norteño subset, and allege the shooting was committed for the gang's benefit. It was part of a larger sequence involving stolen vehicles, an armed robbery, ammunition theft, and an earlier double murder.</t>
        </r>
      </text>
    </comment>
    <comment ref="AC151" authorId="0" shapeId="0" xr:uid="{3DEE8513-69E9-4124-B3C3-23D6A3D2D545}">
      <text>
        <r>
          <rPr>
            <b/>
            <sz val="11"/>
            <color indexed="81"/>
            <rFont val="Tahoma"/>
            <family val="2"/>
          </rPr>
          <t>Guy Smith:</t>
        </r>
        <r>
          <rPr>
            <sz val="11"/>
            <color indexed="81"/>
            <rFont val="Tahoma"/>
            <family val="2"/>
          </rPr>
          <t xml:space="preserve">
At least one firearm had been converted to full automatic we'll classify as illegally obtained as well as being illegally converted. </t>
        </r>
      </text>
    </comment>
    <comment ref="AD151" authorId="0" shapeId="0" xr:uid="{8105618D-BEDD-42AB-BD70-0172E86F18FC}">
      <text>
        <r>
          <rPr>
            <b/>
            <sz val="11"/>
            <color indexed="81"/>
            <rFont val="Tahoma"/>
            <family val="2"/>
          </rPr>
          <t>Guy Smith:</t>
        </r>
        <r>
          <rPr>
            <sz val="11"/>
            <color indexed="81"/>
            <rFont val="Tahoma"/>
            <family val="2"/>
          </rPr>
          <t xml:space="preserve">
Multiple shooters, each with at least one gun </t>
        </r>
      </text>
    </comment>
    <comment ref="AG151" authorId="0" shapeId="0" xr:uid="{9C3A2A37-AA93-49B9-A24C-DFD91551BAA3}">
      <text>
        <r>
          <rPr>
            <b/>
            <sz val="11"/>
            <color indexed="81"/>
            <rFont val="Tahoma"/>
            <family val="2"/>
          </rPr>
          <t>Guy Smith:</t>
        </r>
        <r>
          <rPr>
            <sz val="11"/>
            <color indexed="81"/>
            <rFont val="Tahoma"/>
            <family val="2"/>
          </rPr>
          <t xml:space="preserve">
while explaining why a later King City shooting was not connected to the March mass shooting, King City police specifically contrasted it by saying there was “no high powered rifle” in the later event.</t>
        </r>
      </text>
    </comment>
    <comment ref="AO151" authorId="0" shapeId="0" xr:uid="{98E2BFA5-92B6-40DF-B0F7-563457570D7B}">
      <text>
        <r>
          <rPr>
            <b/>
            <sz val="9"/>
            <color indexed="81"/>
            <rFont val="Tahoma"/>
            <family val="2"/>
          </rPr>
          <t>Guy Smith:</t>
        </r>
        <r>
          <rPr>
            <sz val="9"/>
            <color indexed="81"/>
            <rFont val="Tahoma"/>
            <family val="2"/>
          </rPr>
          <t xml:space="preserve">
https://www.ksbw.com/article/11-injured-king-city-quadruple-murder-kcpd-monterey-county-california/60078583
https://www.cnn.com/2024/03/04/us/four-dead-california-king-city-party-shooting/index.html</t>
        </r>
      </text>
    </comment>
    <comment ref="K152" authorId="0" shapeId="0" xr:uid="{3E8E3C8F-E300-4348-B456-F8F6510D21C6}">
      <text>
        <r>
          <rPr>
            <b/>
            <sz val="11"/>
            <color indexed="81"/>
            <rFont val="Tahoma"/>
            <family val="2"/>
          </rPr>
          <t>Guy Smith:</t>
        </r>
        <r>
          <rPr>
            <sz val="11"/>
            <color indexed="81"/>
            <rFont val="Tahoma"/>
            <family val="2"/>
          </rPr>
          <t xml:space="preserve">
The Chicago Sun-Times/WBEZ review found arrests or charges dating to 2012, including battery, retail theft, weapons cases and a vehicle case.</t>
        </r>
      </text>
    </comment>
    <comment ref="L152" authorId="0" shapeId="0" xr:uid="{A514B0B2-F6D0-4D3C-B1A5-6042F6821312}">
      <text>
        <r>
          <rPr>
            <b/>
            <sz val="9"/>
            <color indexed="81"/>
            <rFont val="Tahoma"/>
            <family val="2"/>
          </rPr>
          <t>Guy Smith:</t>
        </r>
        <r>
          <rPr>
            <sz val="9"/>
            <color indexed="81"/>
            <rFont val="Tahoma"/>
            <family val="2"/>
          </rPr>
          <t xml:space="preserve">
misdemeanor battery
https://abc7chicago.com/post/forest-park-cta-blue-line-shooting-what-know-suspect-rhanni-davis-criminal-history-goes-back-10-years/15264920/</t>
        </r>
      </text>
    </comment>
    <comment ref="AO152" authorId="0" shapeId="0" xr:uid="{38BDFE8D-09E3-4F53-85C6-26DE55810BD4}">
      <text>
        <r>
          <rPr>
            <b/>
            <sz val="9"/>
            <color indexed="81"/>
            <rFont val="Tahoma"/>
            <family val="2"/>
          </rPr>
          <t>Guy Smith:</t>
        </r>
        <r>
          <rPr>
            <sz val="9"/>
            <color indexed="81"/>
            <rFont val="Tahoma"/>
            <family val="2"/>
          </rPr>
          <t xml:space="preserve">
https://www.cbsnews.com/chicago/news/shots-fired-at-chicago-areas-forest-park-blue-line/
Davis was not an obscure person without a paper trail. Reporters found at least six previous Cook County criminal cases going back to 2012 under several names, including James Wesley Dusuede McDavis III, Rhianni Ja'Nae Davis and Rhanni Davis. The record included battery, retail theft, weapons arrests, disorderly conduct, a vehicle case, an order-of-protection proceeding, eviction proceedings and bankruptcy.</t>
        </r>
      </text>
    </comment>
    <comment ref="K153" authorId="0" shapeId="0" xr:uid="{4937854D-F166-414F-BF5A-19211FC5E343}">
      <text>
        <r>
          <rPr>
            <b/>
            <sz val="11"/>
            <color indexed="81"/>
            <rFont val="Tahoma"/>
            <family val="2"/>
          </rPr>
          <t>Guy Smith:</t>
        </r>
        <r>
          <rPr>
            <sz val="11"/>
            <color indexed="81"/>
            <rFont val="Tahoma"/>
            <family val="2"/>
          </rPr>
          <t xml:space="preserve">
In May 2023, when Gray was 13, the FBI received anonymous tips about online threats to commit a school shooting. The posts included photographs of guns. The FBI traced the activity to Georgia and referred it to the Jackson County Sheriff’s Office. Deputies interviewed Colt Gray and his father on May 21, 2023, with follow-up on May 23. Gray denied making the threats. Investigators concluded they could not establish probable cause for an arrest or additional law-enforcement action.</t>
        </r>
      </text>
    </comment>
    <comment ref="L153" authorId="0" shapeId="0" xr:uid="{44D9D032-F6D5-4715-9715-E25C733550F0}">
      <text>
        <r>
          <rPr>
            <b/>
            <sz val="11"/>
            <color indexed="81"/>
            <rFont val="Tahoma"/>
            <family val="2"/>
          </rPr>
          <t>Guy Smith:</t>
        </r>
        <r>
          <rPr>
            <sz val="11"/>
            <color indexed="81"/>
            <rFont val="Tahoma"/>
            <family val="2"/>
          </rPr>
          <t xml:space="preserve">
Family members said he used the AR-style rifle to shove his mother into a wall during an August 2024 confrontation; his mother later testified that he shoved her down when she tried to address access to the guns.</t>
        </r>
      </text>
    </comment>
    <comment ref="Q153" authorId="0" shapeId="0" xr:uid="{74A06D1A-80CB-46D6-8A62-4C47DDB7C26F}">
      <text>
        <r>
          <rPr>
            <b/>
            <sz val="9"/>
            <color indexed="81"/>
            <rFont val="Tahoma"/>
            <family val="2"/>
          </rPr>
          <t>Guy Smith:</t>
        </r>
        <r>
          <rPr>
            <sz val="9"/>
            <color indexed="81"/>
            <rFont val="Tahoma"/>
            <family val="2"/>
          </rPr>
          <t xml:space="preserve">
News reports indicate the classroom he enterred was not planned, so the victims were likely random</t>
        </r>
      </text>
    </comment>
    <comment ref="V153" authorId="0" shapeId="0" xr:uid="{BE084DF7-B7BA-4EE1-A4AF-1953C5A8EAA5}">
      <text>
        <r>
          <rPr>
            <b/>
            <sz val="9"/>
            <color indexed="81"/>
            <rFont val="Tahoma"/>
            <family val="2"/>
          </rPr>
          <t>Guy Smith:</t>
        </r>
        <r>
          <rPr>
            <sz val="9"/>
            <color indexed="81"/>
            <rFont val="Tahoma"/>
            <family val="2"/>
          </rPr>
          <t xml:space="preserve">
News stories indicate there was no planned entry or room-to-room hunt. But the perp did study other school shooters.</t>
        </r>
      </text>
    </comment>
    <comment ref="AC153" authorId="0" shapeId="0" xr:uid="{67E4ECA5-7F31-4212-BE00-F20ED216A649}">
      <text>
        <r>
          <rPr>
            <b/>
            <sz val="9"/>
            <color indexed="81"/>
            <rFont val="Tahoma"/>
            <family val="2"/>
          </rPr>
          <t>Guy Smith:</t>
        </r>
        <r>
          <rPr>
            <sz val="9"/>
            <color indexed="81"/>
            <rFont val="Tahoma"/>
            <family val="2"/>
          </rPr>
          <t xml:space="preserve">
Technically his father's rifle, though the father had bought it as a "gift" for the underage shooter. Father contends the kid did not have unsupervised access, so we flag this as "stolen"</t>
        </r>
      </text>
    </comment>
    <comment ref="AI153" authorId="0" shapeId="0" xr:uid="{2EA7DA59-123E-4E93-BEEC-348EA6C6F783}">
      <text>
        <r>
          <rPr>
            <b/>
            <sz val="9"/>
            <color indexed="81"/>
            <rFont val="Tahoma"/>
            <family val="2"/>
          </rPr>
          <t>Guy Smith:</t>
        </r>
        <r>
          <rPr>
            <sz val="9"/>
            <color indexed="81"/>
            <rFont val="Tahoma"/>
            <family val="2"/>
          </rPr>
          <t xml:space="preserve">
Aunt and Grandmother thought so, and father noted he "didn't think straight", but the descitions are vague.
https://www.washingtonpost.com/nation/2024/09/05/suspected-shooter-georgia-school-shooting-apalachee-high/
Panic/anxiety attacks, suicidal thoughts, thoughts of harming others, paranoia about teachers, reported voices telling him what to do, self-harm, and deteriorating behavior were documented before the attack.
A forensic psychologist who evaluated Gray after the shooting testified in 2026 that Gray exhibited anxiety, depression and paranoia and had an unspecified personality disorder. He specifically found no evidence of schizophrenia or bipolar disorder and noted exaggeration/malingering of some symptoms.</t>
        </r>
      </text>
    </comment>
    <comment ref="AL153" authorId="0" shapeId="0" xr:uid="{7DD163F4-B18D-4CA2-958F-90CFE7C3D85F}">
      <text>
        <r>
          <rPr>
            <b/>
            <sz val="11"/>
            <color indexed="81"/>
            <rFont val="Tahoma"/>
            <family val="2"/>
          </rPr>
          <t>Guy Smith:</t>
        </r>
        <r>
          <rPr>
            <sz val="11"/>
            <color indexed="81"/>
            <rFont val="Tahoma"/>
            <family val="2"/>
          </rPr>
          <t xml:space="preserve">
His mother testified she began giving him Zoloft (sertraline) that had been prescribed to her, not to Colt. His grandmother likewise testified that Colt told her he was taking his mother's Zoloft.</t>
        </r>
      </text>
    </comment>
    <comment ref="F154" authorId="0" shapeId="0" xr:uid="{288FA834-0D43-488C-A227-4AD042425978}">
      <text>
        <r>
          <rPr>
            <b/>
            <sz val="11"/>
            <color indexed="81"/>
            <rFont val="Tahoma"/>
            <family val="2"/>
          </rPr>
          <t>Guy Smith:</t>
        </r>
        <r>
          <rPr>
            <sz val="11"/>
            <color indexed="81"/>
            <rFont val="Tahoma"/>
            <family val="2"/>
          </rPr>
          <t xml:space="preserve">
Other attackers were 22 and 20)</t>
        </r>
      </text>
    </comment>
    <comment ref="L154" authorId="0" shapeId="0" xr:uid="{35C3FF62-6824-4C5B-B488-76795BEC2E2B}">
      <text>
        <r>
          <rPr>
            <b/>
            <sz val="11"/>
            <color indexed="81"/>
            <rFont val="Tahoma"/>
            <family val="2"/>
          </rPr>
          <t>Guy Smith:</t>
        </r>
        <r>
          <rPr>
            <sz val="11"/>
            <color indexed="81"/>
            <rFont val="Tahoma"/>
            <family val="2"/>
          </rPr>
          <t xml:space="preserve">
McDaniel had a violence record with the police, though the others did not. </t>
        </r>
      </text>
    </comment>
    <comment ref="M154" authorId="0" shapeId="0" xr:uid="{4A55AA3B-46EE-4E08-A99E-4FFEF4100430}">
      <text>
        <r>
          <rPr>
            <b/>
            <sz val="11"/>
            <color indexed="81"/>
            <rFont val="Tahoma"/>
            <family val="2"/>
          </rPr>
          <t>Guy Smith:</t>
        </r>
        <r>
          <rPr>
            <sz val="11"/>
            <color indexed="81"/>
            <rFont val="Tahoma"/>
            <family val="2"/>
          </rPr>
          <t xml:space="preserve">
Davis: Federal prosecutors later described him as “one of this organization’s primary enforcers for violence and homicides” in an alleged Birmingham drug-trafficking organization. His father had reportedly been a Bloods leader, but that does not establish the son's membership.</t>
        </r>
      </text>
    </comment>
    <comment ref="V154" authorId="0" shapeId="0" xr:uid="{8ACFF542-1AB3-412C-8B9B-F4E7AC9672F3}">
      <text>
        <r>
          <rPr>
            <b/>
            <sz val="11"/>
            <color indexed="81"/>
            <rFont val="Tahoma"/>
            <family val="2"/>
          </rPr>
          <t>Guy Smith:</t>
        </r>
        <r>
          <rPr>
            <sz val="11"/>
            <color indexed="81"/>
            <rFont val="Tahoma"/>
            <family val="2"/>
          </rPr>
          <t xml:space="preserve">
This was not an impulsive altercation at the nightclub. Police say:
a vehicle arrived at Hush;
multiple gunmen exited;
they deliberately targeted a particular person;
they fired roughly 100 rounds into the crowd;
they returned to the vehicle and fled;
investigators believed the intended killing might have been a murder-for-hire or “hit.”</t>
        </r>
      </text>
    </comment>
    <comment ref="X154" authorId="0" shapeId="0" xr:uid="{CFBFD4D8-9A4D-4F65-BBA2-A73888B8B1FE}">
      <text>
        <r>
          <rPr>
            <b/>
            <sz val="11"/>
            <color indexed="81"/>
            <rFont val="Tahoma"/>
            <family val="2"/>
          </rPr>
          <t>Guy Smith:</t>
        </r>
        <r>
          <rPr>
            <sz val="11"/>
            <color indexed="81"/>
            <rFont val="Tahoma"/>
            <family val="2"/>
          </rPr>
          <t xml:space="preserve">
Prosecutors believe it was a planned hit on an individual. </t>
        </r>
      </text>
    </comment>
    <comment ref="AC154" authorId="0" shapeId="0" xr:uid="{A251DDBD-29C3-4E6C-B444-B68D420B1541}">
      <text>
        <r>
          <rPr>
            <b/>
            <sz val="11"/>
            <color indexed="81"/>
            <rFont val="Tahoma"/>
            <family val="2"/>
          </rPr>
          <t>Guy Smith:</t>
        </r>
        <r>
          <rPr>
            <sz val="11"/>
            <color indexed="81"/>
            <rFont val="Tahoma"/>
            <family val="2"/>
          </rPr>
          <t xml:space="preserve">
McDaniel could not legally possess a firearm. He had pleaded guilty in 2023 to two attempted-murder counts and was on probation at the time of the Hush shooting.</t>
        </r>
      </text>
    </comment>
    <comment ref="AF154" authorId="0" shapeId="0" xr:uid="{D3399AAA-42B9-474A-806D-B78353B7DFDB}">
      <text>
        <r>
          <rPr>
            <b/>
            <sz val="11"/>
            <color indexed="81"/>
            <rFont val="Tahoma"/>
            <family val="2"/>
          </rPr>
          <t>Guy Smith:</t>
        </r>
        <r>
          <rPr>
            <sz val="11"/>
            <color indexed="81"/>
            <rFont val="Tahoma"/>
            <family val="2"/>
          </rPr>
          <t xml:space="preserve">
At least one of the handguns was a Glock with a Glock switch installed. 
But … Some summaries simply say “Glock pistols,” but prosecutors stated in June 2026 that no gun associated with the Hush/McIntyre evidence had been recovered.</t>
        </r>
      </text>
    </comment>
    <comment ref="AG154" authorId="0" shapeId="0" xr:uid="{C028E2A2-0D4F-4645-BDD1-C47A43DCB93D}">
      <text>
        <r>
          <rPr>
            <b/>
            <sz val="11"/>
            <color indexed="81"/>
            <rFont val="Tahoma"/>
            <family val="2"/>
          </rPr>
          <t>Guy Smith:</t>
        </r>
        <r>
          <rPr>
            <sz val="11"/>
            <color indexed="81"/>
            <rFont val="Tahoma"/>
            <family val="2"/>
          </rPr>
          <t xml:space="preserve">
The Philadelphia DA’s official charging release states that investigators recovered 61 fired .223 cartridge casings and nine fired 9mm cartridge casings
But this does not tell us whether this was a 223 rifle or a 223 handgun. </t>
        </r>
      </text>
    </comment>
    <comment ref="AI154" authorId="0" shapeId="0" xr:uid="{18BA2338-A49A-480A-9AB6-D0E6A85153BF}">
      <text>
        <r>
          <rPr>
            <b/>
            <sz val="11"/>
            <color indexed="81"/>
            <rFont val="Tahoma"/>
            <family val="2"/>
          </rPr>
          <t>Guy Smith:</t>
        </r>
        <r>
          <rPr>
            <sz val="11"/>
            <color indexed="81"/>
            <rFont val="Tahoma"/>
            <family val="2"/>
          </rPr>
          <t xml:space="preserve">
McDaniel self-reported various mental health issues though he was not specific. </t>
        </r>
      </text>
    </comment>
    <comment ref="AJ154" authorId="0" shapeId="0" xr:uid="{13D3FEA9-89F2-4F63-87DC-1B24D190838B}">
      <text>
        <r>
          <rPr>
            <b/>
            <sz val="11"/>
            <color indexed="81"/>
            <rFont val="Tahoma"/>
            <family val="2"/>
          </rPr>
          <t>Guy Smith:</t>
        </r>
        <r>
          <rPr>
            <sz val="11"/>
            <color indexed="81"/>
            <rFont val="Tahoma"/>
            <family val="2"/>
          </rPr>
          <t xml:space="preserve">
McDaniel told investigators he was receiving therapy a couple of times per week</t>
        </r>
      </text>
    </comment>
    <comment ref="AL154" authorId="0" shapeId="0" xr:uid="{3832B000-751F-4EAD-B0C2-2AA811B8BB19}">
      <text>
        <r>
          <rPr>
            <b/>
            <sz val="11"/>
            <color indexed="81"/>
            <rFont val="Tahoma"/>
            <family val="2"/>
          </rPr>
          <t>Guy Smith:</t>
        </r>
        <r>
          <rPr>
            <sz val="11"/>
            <color indexed="81"/>
            <rFont val="Tahoma"/>
            <family val="2"/>
          </rPr>
          <t xml:space="preserve">
McDaniel He told investigators in 2023 that he had been prescribed psychotropic medications, which he stopped taking while incarcerated.</t>
        </r>
      </text>
    </comment>
    <comment ref="AO154" authorId="0" shapeId="0" xr:uid="{E80EDF1F-07CD-43A4-BBC6-8DD6E929E47B}">
      <text>
        <r>
          <rPr>
            <b/>
            <sz val="9"/>
            <color indexed="81"/>
            <rFont val="Tahoma"/>
            <family val="2"/>
          </rPr>
          <t>Guy Smith:</t>
        </r>
        <r>
          <rPr>
            <sz val="9"/>
            <color indexed="81"/>
            <rFont val="Tahoma"/>
            <family val="2"/>
          </rPr>
          <t xml:space="preserve">
https://www.cbs42.com/news/crime/birmingham-police-hold-news-conference-after-mass-shooting-leaves-4-dead-18-injured/</t>
        </r>
      </text>
    </comment>
    <comment ref="V155" authorId="0" shapeId="0" xr:uid="{EE1F436B-09D0-4A70-BF13-9EE295969255}">
      <text>
        <r>
          <rPr>
            <b/>
            <sz val="11"/>
            <color indexed="81"/>
            <rFont val="Tahoma"/>
            <family val="2"/>
          </rPr>
          <t>Guy Smith:</t>
        </r>
        <r>
          <rPr>
            <sz val="11"/>
            <color indexed="81"/>
            <rFont val="Tahoma"/>
            <family val="2"/>
          </rPr>
          <t xml:space="preserve">
Prosecutors characterize it as a “gang-related execution shooting”, and Ortley allegedly entered the victims' vehicle armed, sat in the rear seat, and shot all five occupants in the head. That is suggestive of deliberate targeting, but authorities have not disclosed evidence of advance planning, communications, reconnaissance, or a prearranged ambush. The charges are specifically second-degree intentional murder without premeditation.</t>
        </r>
      </text>
    </comment>
    <comment ref="X155" authorId="0" shapeId="0" xr:uid="{721DE236-D538-48A5-8E63-6142C550AAF4}">
      <text>
        <r>
          <rPr>
            <b/>
            <sz val="11"/>
            <color indexed="81"/>
            <rFont val="Tahoma"/>
            <family val="2"/>
          </rPr>
          <t>Guy Smith:</t>
        </r>
        <r>
          <rPr>
            <sz val="11"/>
            <color indexed="81"/>
            <rFont val="Tahoma"/>
            <family val="2"/>
          </rPr>
          <t xml:space="preserve">
The criminal complaint expressly calls it a gang-related execution shooting and alleges Ortley and relatives were associated with the Native Mob. No robbery, drug transaction, or other simultaneous predicate crime has been identified.</t>
        </r>
      </text>
    </comment>
    <comment ref="AC155" authorId="0" shapeId="0" xr:uid="{0D9FE93B-5E39-4DE2-A707-C44858B50325}">
      <text>
        <r>
          <rPr>
            <b/>
            <sz val="11"/>
            <color indexed="81"/>
            <rFont val="Tahoma"/>
            <family val="2"/>
          </rPr>
          <t>Guy Smith:</t>
        </r>
        <r>
          <rPr>
            <sz val="11"/>
            <color indexed="81"/>
            <rFont val="Tahoma"/>
            <family val="2"/>
          </rPr>
          <t xml:space="preserve">
Ortley had a 2021 felony assault conviction that legally prohibited him from possessing firearms or ammunition. The murder complaint includes a prohibited-person firearm count. How he actually acquired the .380 has not been publicly established.</t>
        </r>
      </text>
    </comment>
    <comment ref="AF155" authorId="0" shapeId="0" xr:uid="{E23F9274-2017-43BF-8A58-FD5E24B2A031}">
      <text>
        <r>
          <rPr>
            <b/>
            <sz val="11"/>
            <color indexed="81"/>
            <rFont val="Tahoma"/>
            <family val="2"/>
          </rPr>
          <t>Guy Smith:</t>
        </r>
        <r>
          <rPr>
            <sz val="11"/>
            <color indexed="81"/>
            <rFont val="Tahoma"/>
            <family val="2"/>
          </rPr>
          <t xml:space="preserve">
.380-caliber</t>
        </r>
      </text>
    </comment>
    <comment ref="X156" authorId="0" shapeId="0" xr:uid="{634D8AE0-AFB3-4FAB-8E9D-B5D09C3FEE44}">
      <text>
        <r>
          <rPr>
            <b/>
            <sz val="9"/>
            <color indexed="81"/>
            <rFont val="Tahoma"/>
            <family val="2"/>
          </rPr>
          <t>Guy Smith:</t>
        </r>
        <r>
          <rPr>
            <sz val="9"/>
            <color indexed="81"/>
            <rFont val="Tahoma"/>
            <family val="2"/>
          </rPr>
          <t xml:space="preserve">
Early reports indicvate possible gang related violence</t>
        </r>
      </text>
    </comment>
    <comment ref="G157" authorId="0" shapeId="0" xr:uid="{383C8B48-3D34-48F2-BB7F-F7DF3E8B6827}">
      <text>
        <r>
          <rPr>
            <b/>
            <sz val="9"/>
            <color indexed="81"/>
            <rFont val="Tahoma"/>
            <family val="2"/>
          </rPr>
          <t>Guy Smith:</t>
        </r>
        <r>
          <rPr>
            <sz val="9"/>
            <color indexed="81"/>
            <rFont val="Tahoma"/>
            <family val="2"/>
          </rPr>
          <t xml:space="preserve">
Japanese and Black</t>
        </r>
      </text>
    </comment>
    <comment ref="K157" authorId="0" shapeId="0" xr:uid="{9BA5B69F-9987-4003-B352-D3093CF3362E}">
      <text>
        <r>
          <rPr>
            <b/>
            <sz val="9"/>
            <color indexed="81"/>
            <rFont val="Tahoma"/>
            <family val="2"/>
          </rPr>
          <t>Guy Smith:</t>
        </r>
        <r>
          <rPr>
            <sz val="9"/>
            <color indexed="81"/>
            <rFont val="Tahoma"/>
            <family val="2"/>
          </rPr>
          <t xml:space="preserve">
He had a trespassing charge that prosecutors dismissed. Otherwise, just the two 72-hour safety holds.</t>
        </r>
      </text>
    </comment>
    <comment ref="T157" authorId="0" shapeId="0" xr:uid="{F6BDB467-B0E9-4C54-ADBC-346404EE0506}">
      <text>
        <r>
          <rPr>
            <b/>
            <sz val="9"/>
            <color indexed="81"/>
            <rFont val="Tahoma"/>
            <family val="2"/>
          </rPr>
          <t>Guy Smith:</t>
        </r>
        <r>
          <rPr>
            <sz val="9"/>
            <color indexed="81"/>
            <rFont val="Tahoma"/>
            <family val="2"/>
          </rPr>
          <t xml:space="preserve">
Not speciically prohibited by law, but no word on if the building's management forbids firearms</t>
        </r>
      </text>
    </comment>
    <comment ref="AB157" authorId="0" shapeId="0" xr:uid="{5B57283E-7CEC-4F9B-8A4B-159AF90D3AEE}">
      <text>
        <r>
          <rPr>
            <b/>
            <sz val="9"/>
            <color indexed="81"/>
            <rFont val="Tahoma"/>
            <family val="2"/>
          </rPr>
          <t xml:space="preserve">Guy Smith:
</t>
        </r>
        <r>
          <rPr>
            <sz val="9"/>
            <color indexed="81"/>
            <rFont val="Tahoma"/>
            <family val="2"/>
          </rPr>
          <t>"Authorities have clarified that the weapon used by Shane Devon Tamura in the Midtown Manhattan shooting was an AR-15 type rifle assembled by Tamura himself. It was not a factory-made M4 rifle but rather an AR-15 assembled using a lower receiver purchased by an associate. The lower receiver is the crucial part of the rifle requiring a background check, and law enforcement has located and is questioning the person who purchased it. Tamura also carried a loaded revolver and ammunition in his vehicle. Police Commissioner Jessica Tisch confirmed that the weapon was an AR-15 assembled by Tamura rather than a standard M4."</t>
        </r>
        <r>
          <rPr>
            <sz val="9"/>
            <color indexed="81"/>
            <rFont val="Tahoma"/>
            <family val="2"/>
          </rPr>
          <t xml:space="preserve">
https://abc7ny.com/post/shane-tamura-midtown-gunman-claimed-he-suffered-cte-left-note-pocket-references-nfl-sources/17347493/?utm_source=perplexity </t>
        </r>
      </text>
    </comment>
    <comment ref="AC157" authorId="0" shapeId="0" xr:uid="{09733D35-A872-4470-ADB1-A0B32C0C82E8}">
      <text>
        <r>
          <rPr>
            <b/>
            <sz val="9"/>
            <color indexed="81"/>
            <rFont val="Tahoma"/>
            <family val="2"/>
          </rPr>
          <t>Guy Smith:</t>
        </r>
        <r>
          <rPr>
            <sz val="9"/>
            <color indexed="81"/>
            <rFont val="Tahoma"/>
            <family val="2"/>
          </rPr>
          <t xml:space="preserve">
https://www.pbs.org/newshour/nation/las-vegas-casino-supervisor-sold-gunman-the-rifle-used-in-deadly-nyc-attack-police-say
Tamura's supervisor at the Horseshoe Las Vegas legally bought the AR-15-style rifle he sold to Tamura for $1,400
</t>
        </r>
      </text>
    </comment>
    <comment ref="AE157" authorId="0" shapeId="0" xr:uid="{79BE64C3-F6C0-4DFE-9D0C-799F2AEE2356}">
      <text>
        <r>
          <rPr>
            <b/>
            <sz val="9"/>
            <color indexed="81"/>
            <rFont val="Tahoma"/>
            <family val="2"/>
          </rPr>
          <t>Guy Smith:</t>
        </r>
        <r>
          <rPr>
            <sz val="9"/>
            <color indexed="81"/>
            <rFont val="Tahoma"/>
            <family val="2"/>
          </rPr>
          <t xml:space="preserve">
All M16A variants from Palmetto have shrouds and given that photos from the scene show pistol grip and telescoping stock, there is a 3+ features critera</t>
        </r>
      </text>
    </comment>
    <comment ref="AI157" authorId="0" shapeId="0" xr:uid="{8FE58DAF-462F-4D5E-BE3D-522B36D51BD8}">
      <text>
        <r>
          <rPr>
            <b/>
            <sz val="9"/>
            <color indexed="81"/>
            <rFont val="Tahoma"/>
            <family val="2"/>
          </rPr>
          <t>Guy Smith:</t>
        </r>
        <r>
          <rPr>
            <sz val="9"/>
            <color indexed="81"/>
            <rFont val="Tahoma"/>
            <family val="2"/>
          </rPr>
          <t xml:space="preserve">
Two separate 72-hour holds.
Perp in a suicide note suggested he had CTE, or chronic traumatic encephalopathy, supposedly from his football career.
Autopsy later showed he had CTE. 
https://www.espn.com/nfl/story/_/id/46389050/gunman-nfl-headquarters-shooting-diagnosed-cte</t>
        </r>
      </text>
    </comment>
    <comment ref="AJ157" authorId="0" shapeId="0" xr:uid="{A0CB6B00-AB47-44B8-94C2-FE88D90BD741}">
      <text>
        <r>
          <rPr>
            <b/>
            <sz val="11"/>
            <color indexed="81"/>
            <rFont val="Tahoma"/>
            <family val="2"/>
          </rPr>
          <t>Guy Smith:</t>
        </r>
        <r>
          <rPr>
            <sz val="11"/>
            <color indexed="81"/>
            <rFont val="Tahoma"/>
            <family val="2"/>
          </rPr>
          <t xml:space="preserve">
Tamura had been under a doctor's care for depression and had two formal emergency psychiatric interventions/hospitalizations, in 2022 and 2024. He was also prescribed psychiatric medication.</t>
        </r>
      </text>
    </comment>
    <comment ref="AL157" authorId="0" shapeId="0" xr:uid="{6BB15DAF-F9B3-417B-9810-61C25C96DFC6}">
      <text>
        <r>
          <rPr>
            <b/>
            <sz val="9"/>
            <color indexed="81"/>
            <rFont val="Tahoma"/>
            <family val="2"/>
          </rPr>
          <t>Guy Smith:</t>
        </r>
        <r>
          <rPr>
            <sz val="9"/>
            <color indexed="81"/>
            <rFont val="Tahoma"/>
            <family val="2"/>
          </rPr>
          <t xml:space="preserve">
https://www.pbs.org/newshour/nation/las-vegas-casino-supervisor-sold-gunman-the-rifle-used-in-deadly-nyc-attack-police-say
During a search of Tamura's studio apartment in Las Vegas, investigators found psychiatric medication 
unspecified medications were found in his car</t>
        </r>
      </text>
    </comment>
    <comment ref="K158" authorId="0" shapeId="0" xr:uid="{1A1B21FB-3FE4-4647-BC01-D69201C77F96}">
      <text>
        <r>
          <rPr>
            <b/>
            <sz val="11"/>
            <color indexed="81"/>
            <rFont val="Tahoma"/>
            <family val="2"/>
          </rPr>
          <t>Guy Smith:</t>
        </r>
        <r>
          <rPr>
            <sz val="11"/>
            <color indexed="81"/>
            <rFont val="Tahoma"/>
            <family val="2"/>
          </rPr>
          <t xml:space="preserve">
The prosecution filing says officers immediately recognized Brown from “prior interactions with the individual.”</t>
        </r>
      </text>
    </comment>
    <comment ref="N158" authorId="0" shapeId="0" xr:uid="{E1D0519B-F933-49B1-8909-3C26B2B2DEE5}">
      <text>
        <r>
          <rPr>
            <b/>
            <sz val="9"/>
            <color indexed="81"/>
            <rFont val="Tahoma"/>
            <family val="2"/>
          </rPr>
          <t>Guy Smith:</t>
        </r>
        <r>
          <rPr>
            <sz val="9"/>
            <color indexed="81"/>
            <rFont val="Tahoma"/>
            <family val="2"/>
          </rPr>
          <t xml:space="preserve">
The victims where the only people in the bar</t>
        </r>
      </text>
    </comment>
    <comment ref="AE158" authorId="0" shapeId="0" xr:uid="{CC0188EF-FA85-44E7-ADE4-EAE8517AACDB}">
      <text>
        <r>
          <rPr>
            <b/>
            <sz val="11"/>
            <color indexed="81"/>
            <rFont val="Tahoma"/>
            <family val="2"/>
          </rPr>
          <t>Guy Smith:</t>
        </r>
        <r>
          <rPr>
            <sz val="11"/>
            <color indexed="81"/>
            <rFont val="Tahoma"/>
            <family val="2"/>
          </rPr>
          <t xml:space="preserve">
The SKS rifle is __commonly__ not an AW, but there are many variations.</t>
        </r>
      </text>
    </comment>
    <comment ref="AI158" authorId="0" shapeId="0" xr:uid="{A81D4C7B-7BBB-48D0-918B-EF8E8782D363}">
      <text>
        <r>
          <rPr>
            <b/>
            <sz val="9"/>
            <color indexed="81"/>
            <rFont val="Tahoma"/>
            <family val="2"/>
          </rPr>
          <t>Guy Smith:</t>
        </r>
        <r>
          <rPr>
            <sz val="9"/>
            <color indexed="81"/>
            <rFont val="Tahoma"/>
            <family val="2"/>
          </rPr>
          <t xml:space="preserve">
https://apnews.com/article/montana-shooting-suspect-search-439c3b8d78cf385a4ceb11c7bf1c9820
Brown’s niece, Clare Boyle, told the AP on Friday that her uncle has struggled with mental illness for years and that she and her other family members repeatedly sought help.
“This isn’t just a drunk/high man going wild,” she wrote in a Facebook message. “It’s a sick man who doesn’t know who he is sometimes and frequently doesn’t know where or when he is either.”
Brown reportedly had a military background and struggled with mental health issues
</t>
        </r>
      </text>
    </comment>
    <comment ref="AJ158" authorId="0" shapeId="0" xr:uid="{E434FC04-3C6D-4748-9D07-5B67455C31B3}">
      <text>
        <r>
          <rPr>
            <b/>
            <sz val="11"/>
            <color indexed="81"/>
            <rFont val="Tahoma"/>
            <family val="2"/>
          </rPr>
          <t>Guy Smith:</t>
        </r>
        <r>
          <rPr>
            <sz val="11"/>
            <color indexed="81"/>
            <rFont val="Tahoma"/>
            <family val="2"/>
          </rPr>
          <t xml:space="preserve">
He had a history of taking psychotropic medications but there's no definitive statement about prior counseling as of September 2026. 
A detailed investigation into Brown's pre-attack history quotes an immediate family member saying the family encouraged him to seek therapy and “he did for a while.” The same account describes longstanding delusions, night terrors, suicidal ideation and previous psychiatric medication.</t>
        </r>
      </text>
    </comment>
    <comment ref="AL158" authorId="0" shapeId="0" xr:uid="{5596B54D-166C-4AF0-8604-B1C3EDE50A97}">
      <text>
        <r>
          <rPr>
            <b/>
            <sz val="11"/>
            <color indexed="81"/>
            <rFont val="Tahoma"/>
            <family val="2"/>
          </rPr>
          <t>Guy Smith:</t>
        </r>
        <r>
          <rPr>
            <sz val="11"/>
            <color indexed="81"/>
            <rFont val="Tahoma"/>
            <family val="2"/>
          </rPr>
          <t xml:space="preserve">
Multiple people who knew him described his psychiatric condition worsening when he stopped taking medication; another acquaintance recalled Brown acknowledging that he needed to take his medications. His niece also specifically described problems obtaining his prescriptions through the VA.</t>
        </r>
      </text>
    </comment>
    <comment ref="S159" authorId="0" shapeId="0" xr:uid="{3F793782-65D4-4801-B766-A7C9406B35DA}">
      <text>
        <r>
          <rPr>
            <b/>
            <sz val="9"/>
            <color indexed="81"/>
            <rFont val="Tahoma"/>
            <family val="2"/>
          </rPr>
          <t>Guy Smith:</t>
        </r>
        <r>
          <rPr>
            <sz val="9"/>
            <color indexed="81"/>
            <rFont val="Tahoma"/>
            <family val="2"/>
          </rPr>
          <t xml:space="preserve">
Banquet hall
Monkey Space apparently lacked the county permits required to operate as the event venue it had become.</t>
        </r>
      </text>
    </comment>
    <comment ref="X159" authorId="0" shapeId="0" xr:uid="{8C195EF4-6DA6-4B76-A1A5-5185F4C59211}">
      <text>
        <r>
          <rPr>
            <b/>
            <sz val="9"/>
            <color indexed="81"/>
            <rFont val="Tahoma"/>
            <family val="2"/>
          </rPr>
          <t>Guy Smith:</t>
        </r>
        <r>
          <rPr>
            <sz val="9"/>
            <color indexed="81"/>
            <rFont val="Tahoma"/>
            <family val="2"/>
          </rPr>
          <t xml:space="preserve">
Targetted shooting on one individual, so this might be a murder with collateral damage. Keeping. People at the venue had known gang affiliations. </t>
        </r>
      </text>
    </comment>
    <comment ref="AO159" authorId="0" shapeId="0" xr:uid="{75989401-43AA-4919-90EB-60578A34CDAD}">
      <text>
        <r>
          <rPr>
            <b/>
            <sz val="9"/>
            <color indexed="81"/>
            <rFont val="Tahoma"/>
            <family val="2"/>
          </rPr>
          <t>Guy Smith:</t>
        </r>
        <r>
          <rPr>
            <sz val="9"/>
            <color indexed="81"/>
            <rFont val="Tahoma"/>
            <family val="2"/>
          </rPr>
          <t xml:space="preserve">
https://www.ktvu.com/news/stockton-shooting-slain-teens-family-speaks-out-father-says-gunman-aimed-rapper
</t>
        </r>
      </text>
    </comment>
  </commentList>
</comments>
</file>

<file path=xl/sharedStrings.xml><?xml version="1.0" encoding="utf-8"?>
<sst xmlns="http://schemas.openxmlformats.org/spreadsheetml/2006/main" count="4765" uniqueCount="906">
  <si>
    <t>Event Identification</t>
  </si>
  <si>
    <t>Perpetrator Demographics</t>
  </si>
  <si>
    <t>Criminal History (1st)</t>
  </si>
  <si>
    <t>Killed and Wounded</t>
  </si>
  <si>
    <t>Venu and Planning</t>
  </si>
  <si>
    <t>Magazine Capacity</t>
  </si>
  <si>
    <t>Firearm At The Scene</t>
  </si>
  <si>
    <t>Mental Health</t>
  </si>
  <si>
    <t>Notes</t>
  </si>
  <si>
    <t>Date</t>
  </si>
  <si>
    <t>State</t>
  </si>
  <si>
    <t>City</t>
  </si>
  <si>
    <t>Attacker Name</t>
  </si>
  <si>
    <t>Age 1st Attacker</t>
  </si>
  <si>
    <t>Age 2nd Attacker</t>
  </si>
  <si>
    <t>Race Perp #1</t>
  </si>
  <si>
    <t>Race Perp #2</t>
  </si>
  <si>
    <t>Gender 1st Attacker</t>
  </si>
  <si>
    <t>Gender 2nd Attacker</t>
  </si>
  <si>
    <t>Criminal Record or Police Contact</t>
  </si>
  <si>
    <t>History of Violence</t>
  </si>
  <si>
    <t>Gang Affiliation</t>
  </si>
  <si>
    <t>Total Killed</t>
  </si>
  <si>
    <t>Killed in public</t>
  </si>
  <si>
    <t>Wounded</t>
  </si>
  <si>
    <t>Males Killed</t>
  </si>
  <si>
    <t>Females Killed</t>
  </si>
  <si>
    <t>Venue</t>
  </si>
  <si>
    <t>Gun Free Zone</t>
  </si>
  <si>
    <t>Cattle Pen Situation</t>
  </si>
  <si>
    <t>Well Planned</t>
  </si>
  <si>
    <t>Perp Status</t>
  </si>
  <si>
    <t>Part of other crime</t>
  </si>
  <si>
    <t>&lt;10 Rounds</t>
  </si>
  <si>
    <t>&gt;=10 Rounds</t>
  </si>
  <si>
    <t>&gt;= 15 Rounds</t>
  </si>
  <si>
    <t>Guns Used Obtained Legally</t>
  </si>
  <si>
    <t>Multiple Guns</t>
  </si>
  <si>
    <t>1994 Federal Assault Weapon Used</t>
  </si>
  <si>
    <t>Handgun</t>
  </si>
  <si>
    <t>Rifle</t>
  </si>
  <si>
    <t>Shotgun</t>
  </si>
  <si>
    <t>Mental Illness</t>
  </si>
  <si>
    <t>Seeing mental health care professionals prior to attack</t>
  </si>
  <si>
    <t>Hospitalized</t>
  </si>
  <si>
    <t>Medications</t>
  </si>
  <si>
    <t>Autism</t>
  </si>
  <si>
    <t>Notes on Mental Health Status</t>
  </si>
  <si>
    <t>Event Summary</t>
  </si>
  <si>
    <t>Florida</t>
  </si>
  <si>
    <t>Miami</t>
  </si>
  <si>
    <t>Carl Robert Brown</t>
  </si>
  <si>
    <t>White</t>
  </si>
  <si>
    <t>Male</t>
  </si>
  <si>
    <t>No</t>
  </si>
  <si>
    <t>Indoors - Business</t>
  </si>
  <si>
    <t>Yes</t>
  </si>
  <si>
    <t>Killed</t>
  </si>
  <si>
    <t>Ithaca 37</t>
  </si>
  <si>
    <t>TBD</t>
  </si>
  <si>
    <t>For years, Brown had gone on unhinged rants in his classroom. His wife left him when he wouldn't get psychiatric help and eventually he was suspended from his teaching position.</t>
  </si>
  <si>
    <t>Junior high school teacher Carl Robert Brown, 51, opened fire inside a welding shop and was later shot dead by a witness as he fled the scene.</t>
  </si>
  <si>
    <t>Alaska</t>
  </si>
  <si>
    <t>Anchorage </t>
  </si>
  <si>
    <t>Charles Meach</t>
  </si>
  <si>
    <t>Outdoors</t>
  </si>
  <si>
    <t>Caught or Surrendered</t>
  </si>
  <si>
    <t>.38 revolver</t>
  </si>
  <si>
    <t>antipsychotic meds</t>
  </si>
  <si>
    <t>armed with a .38-caliber revolver that he had bought from a man on the street, he shot four teenagers to death in Russian Jack Springs Park; two 19-year-old boys while robbing their campsite and one 16-year-old girl and one 17-year-old girl. The teens were planning on going to the movies, when Meech shot them in cold blood.</t>
  </si>
  <si>
    <t>Texas</t>
  </si>
  <si>
    <t>Grand Prairie</t>
  </si>
  <si>
    <t>John Parish</t>
  </si>
  <si>
    <t>Black</t>
  </si>
  <si>
    <t>Workplace</t>
  </si>
  <si>
    <t>.30-caliber M1 carbine rifle, .25-caliber automatic pistol, .38-caliber revolver</t>
  </si>
  <si>
    <t>Unknown</t>
  </si>
  <si>
    <t>2/3/1983</t>
  </si>
  <si>
    <t>New York</t>
  </si>
  <si>
    <t>Manhattan</t>
  </si>
  <si>
    <t>Alban Leacock</t>
  </si>
  <si>
    <t>Mixed</t>
  </si>
  <si>
    <t>3/1/1983</t>
  </si>
  <si>
    <t>McCarthy</t>
  </si>
  <si>
    <t>Louis Hastings</t>
  </si>
  <si>
    <t>.223-caliber Ruger Mini-14 semi-automatic rifle with collapsible stock, silencer; .22-caliber pistol with silencer; Pistol</t>
  </si>
  <si>
    <t>Uncertain</t>
  </si>
  <si>
    <t>Suicidality</t>
  </si>
  <si>
    <t>Lived nearby, went to encampment specifically to kill</t>
  </si>
  <si>
    <t>Dallas</t>
  </si>
  <si>
    <t>Abdelkrim Belachheb</t>
  </si>
  <si>
    <t>Arab</t>
  </si>
  <si>
    <t>Other</t>
  </si>
  <si>
    <t>9mm Smith &amp; Wesson Model 459 automatic pistol</t>
  </si>
  <si>
    <t>Abdelkrim Belachheb, 39, opened fire at an upscale nightclub after a woman rejected his advances. He was later arrested.</t>
  </si>
  <si>
    <t>California</t>
  </si>
  <si>
    <t>San Ysidro</t>
  </si>
  <si>
    <t>James Oliver Huberty</t>
  </si>
  <si>
    <t>9mm Israeli Military Industries Uzi Model A carbine; 12-gauge Winchester 1200 pump-action shotgun; 9mm Browning P-35 Hi-Power pistol; .45-caliber Colt pistol; 12-gauge Smith &amp; Wesson shotgun</t>
  </si>
  <si>
    <t>James Oliver Huberty, 41, opened fire in a McDonald's restaurant before he was shot dead by a police officer.</t>
  </si>
  <si>
    <t>Manley Hot Springs</t>
  </si>
  <si>
    <t>Michael Silka</t>
  </si>
  <si>
    <t>Ruger No. 1, .30-06, single-shot rifle, and a Ruger .44 Magnum</t>
  </si>
  <si>
    <t xml:space="preserve">May have had suicidality with death by cop, though not clearly documented. </t>
  </si>
  <si>
    <t>7/24/1984</t>
  </si>
  <si>
    <t>Arkansas</t>
  </si>
  <si>
    <t>Hot Springs National Park</t>
  </si>
  <si>
    <t>Wayne Crossley</t>
  </si>
  <si>
    <t>.45 Colt pistol, 12 guage shotgun</t>
  </si>
  <si>
    <t>3/16/1985</t>
  </si>
  <si>
    <t>Pennsylvania</t>
  </si>
  <si>
    <t>South Connellsville</t>
  </si>
  <si>
    <t>Mansel Hammett</t>
  </si>
  <si>
    <t>Suicide</t>
  </si>
  <si>
    <t>.38-caliber snub-nosed revolver</t>
  </si>
  <si>
    <t>https://www.upi.com/Archives/1985/03/16/A-factory-worker-who-had-just-been-suspended-from/4288479797200/</t>
  </si>
  <si>
    <t>Oklahoma</t>
  </si>
  <si>
    <t>Edmond</t>
  </si>
  <si>
    <t>Patrick Sherrill</t>
  </si>
  <si>
    <t>2ea 1911 .45s and a .22 Rugar MKII</t>
  </si>
  <si>
    <t xml:space="preserve">Unclear </t>
  </si>
  <si>
    <t>Suicidality. Sherrill displayed markedly abnormal/reclusive behavior—neighbors described prowling, peeping into windows, hostility, and extreme social isolation—but this is behavioral evidence, not evidence of a diagnosed mental disorder.</t>
  </si>
  <si>
    <t>Postal worker Patrick Sherrill, 44, opened fire at a post office before committing suicide.</t>
  </si>
  <si>
    <t>Palm Bay</t>
  </si>
  <si>
    <t>William Cruse</t>
  </si>
  <si>
    <t>.223-caliber Ruger Mini-14 semi-automatic rifle; .357-caliber Ruger Blackhawk revolver; 20-gauge Winchester pump-action shotgun</t>
  </si>
  <si>
    <t>Retired librarian William Cruse, 59, was paranoid neighbors gossiped that he was gay. He drove to a Publix supermarket, killing two Florida Tech students en route before opening fire outside and killing a woman. He then drove to a Winn-Dixie supermarket and killed three more, including two police officers. Cruse was arrested after taking a hostage and died on death row in 2009.</t>
  </si>
  <si>
    <t>Sunnyvale</t>
  </si>
  <si>
    <t>Richard Farley</t>
  </si>
  <si>
    <t>Sentinel revolver; .357-caliber Magnum Smith &amp; Wesson revolver; 9mm Browning semi-automatic pistol; 12-gauge Benelli Riot semi-automatic shotgun; Smith &amp; Wesson pistol; .22-250 rifle with scope; Pump-action shotgun; Semiautomatic pistol</t>
  </si>
  <si>
    <t>Brought, Not Used</t>
  </si>
  <si>
    <t>Former ESL Incorporated employee Richard Farley, 39, gunned down seven people at his former workplace, after stalking and harassing a coworker he was romantically interested in. He was later arrested and now sits on death row at San Quentin.</t>
  </si>
  <si>
    <t>7/17/1988</t>
  </si>
  <si>
    <t>North Carolina</t>
  </si>
  <si>
    <t>Winston Salem</t>
  </si>
  <si>
    <t>Michael Hayes</t>
  </si>
  <si>
    <t>Maybe</t>
  </si>
  <si>
    <t>.22-caliber rifle; .38-caliber revolver</t>
  </si>
  <si>
    <t>Thought Disorder</t>
  </si>
  <si>
    <t>Random, shooting from roadside, thought passers-by were demons</t>
  </si>
  <si>
    <t>Stockton</t>
  </si>
  <si>
    <t>Patrick Purdy</t>
  </si>
  <si>
    <t>K12 School</t>
  </si>
  <si>
    <t>Norinco Model 56S, 7.62×39 mm semiautomatic AK-pattern rifle</t>
  </si>
  <si>
    <t>Patrick Purdy, 26, an alcoholic with a police record, launched an assault at Cleveland Elementary School, where many young Southeast Asian immigrants were enrolled. Purdy killed himself with a shot to the head.</t>
  </si>
  <si>
    <t>Kentucky</t>
  </si>
  <si>
    <t>Louisville</t>
  </si>
  <si>
    <t>Joseph T. Wesbecker</t>
  </si>
  <si>
    <t>Sig-Sauer used for suicide, other pistols not used. .380-caliber Intratec MAC-11 semi-automatic machine pistol, .38-caliber snub-nose revolver, 9mm Sig-Sauer pistol, 7.62mm AK-47 semi-automatic rifle</t>
  </si>
  <si>
    <t>Suicide Use Only</t>
  </si>
  <si>
    <t>Joseph T. Wesbecker, 47, gunned down eight people at his former workplace before committing suicide.</t>
  </si>
  <si>
    <t>Jacksonville</t>
  </si>
  <si>
    <t>James Edward Pough</t>
  </si>
  <si>
    <t>Universal .30-caliber M1 Carbine, semiautomatic rifle — only. Sheriff McMillan stated that the GMAC victims were all shot with the .30-caliber Universal rifle. Pough's .38-caliber revolver was used for his suicide</t>
  </si>
  <si>
    <t>James Edward Pough, 42, opened fire at a General Motors Acceptance Corporation office before committing suicide. (The day prior, Pough killed a pimp and prostitute and injured two others. Those victims are not included in the mass murder count.)</t>
  </si>
  <si>
    <t>Killeen</t>
  </si>
  <si>
    <t>George Hennard</t>
  </si>
  <si>
    <t>Two 9×19 mm semiautomatic pistols: Glock 17 and Ruger P89</t>
  </si>
  <si>
    <t>George Hennard, 35, drove his pickup truck into a Luby's cafeteria and opened fire before committing suicide.</t>
  </si>
  <si>
    <t>Iowa</t>
  </si>
  <si>
    <t>Iowa City</t>
  </si>
  <si>
    <t>Gang Lu</t>
  </si>
  <si>
    <t>Asian</t>
  </si>
  <si>
    <t>College</t>
  </si>
  <si>
    <t>Taurus .38-caliber revolver; Jennings J-22 .22-caliber semi-automatic pistol</t>
  </si>
  <si>
    <t>Unclear</t>
  </si>
  <si>
    <t>Former graduate student Gang Lu, 28, went on a rampage on campus and then committed suicide at the scene.</t>
  </si>
  <si>
    <t>11/9/1991</t>
  </si>
  <si>
    <t>Harrodsburg</t>
  </si>
  <si>
    <t>Robert Daigneau</t>
  </si>
  <si>
    <t>.357 Magnum revolver</t>
  </si>
  <si>
    <t>admitted himself into a PTSD treatment program</t>
  </si>
  <si>
    <t>Michigan</t>
  </si>
  <si>
    <t>Royal Oak</t>
  </si>
  <si>
    <t>Thomas McIlvane</t>
  </si>
  <si>
    <t>.22-caliber Ruger sawed-off semi-automatic carbine rifle</t>
  </si>
  <si>
    <t>Laid-off postal worker Thomas McIlvane, 31, opened fire at his former workplace before committing suicide.</t>
  </si>
  <si>
    <t>Olivehurst</t>
  </si>
  <si>
    <t>Eric Houston</t>
  </si>
  <si>
    <t>.22-caliber rifle with stock sawed-off and pistol grip; 12-gauge Maverick pump-action shotgun</t>
  </si>
  <si>
    <t>Suicidality, Mood disorder, Thought Disorder</t>
  </si>
  <si>
    <t>Former Lindhurst High School student Eric Houston, 20, angry about various personal failings, killed three students and a teacher at the school before surrendering to police after an eight-hour standoff. He was later sentenced to death.</t>
  </si>
  <si>
    <t>Watkins Glen</t>
  </si>
  <si>
    <t>John T. Miller</t>
  </si>
  <si>
    <t>9mm Llama semi-automatic pistol; .32-caliber revolver; 12-gauge shotgun</t>
  </si>
  <si>
    <t>John T. Miller, 50, killed four child-support workers in a county office building before turning the gun on himself.  Miller was upset about a court order garnishing his paycheck to cover overdue child-support payments.</t>
  </si>
  <si>
    <t>San Francisco</t>
  </si>
  <si>
    <t>Gian Luigi Ferri</t>
  </si>
  <si>
    <t>TEC-DC9 pistols; Norinco M1911 pistol</t>
  </si>
  <si>
    <t>Failed businessman Gian Luigi Ferri, 55, opened fire throughout an office building before he committed suicide inside as police pursued him.</t>
  </si>
  <si>
    <t>Fayetteville</t>
  </si>
  <si>
    <t>Kenneth Junior French</t>
  </si>
  <si>
    <t>12-gauge pump-action shotgun; 12-gauge shotgun; .22-caliber rifle</t>
  </si>
  <si>
    <t>Army Sgt. Kenneth Junior French, 22, opened fire inside Luigi's Italian restaurant while ranting about gays in the military before he was shot and arrested by police.</t>
  </si>
  <si>
    <t>El Cajon</t>
  </si>
  <si>
    <t>James Buquet</t>
  </si>
  <si>
    <t>12-gauge shotgun</t>
  </si>
  <si>
    <t>Garden City</t>
  </si>
  <si>
    <t>Colin Ferguson</t>
  </si>
  <si>
    <t>Ruger P89 in 9mm</t>
  </si>
  <si>
    <t>Paranoid personality disorder</t>
  </si>
  <si>
    <t>Colin Ferguson, 35, opened fire on an eastbound Long Island Rail Road train as it approached a Garden City station. He was later arrested.</t>
  </si>
  <si>
    <t>Colorado</t>
  </si>
  <si>
    <t>Aurora</t>
  </si>
  <si>
    <t>Nathan Dunlap</t>
  </si>
  <si>
    <t>.25 cal pistol</t>
  </si>
  <si>
    <t>Suicidality and brain damage</t>
  </si>
  <si>
    <t>Nathan Dunlap, 19, a recently fired Chuck E. Cheese's employee, went on a rampage through his former workplace and was arrested the following day. He now awaits execution on death row.</t>
  </si>
  <si>
    <t>Washington</t>
  </si>
  <si>
    <t>Fairchild Air Force Base</t>
  </si>
  <si>
    <t>Dean Allen Mellberg</t>
  </si>
  <si>
    <t>Military</t>
  </si>
  <si>
    <t>MAK-90  (AK-47 variant)</t>
  </si>
  <si>
    <t>Had been diagnosed with mild autism, generalized anxiety disorder and paranoid personality disorder.</t>
  </si>
  <si>
    <t>Former airman Dean Allen Mellberg, 20, opened fire inside a hospital at the Fairchild Air Force Base before he was shot dead by a military police officer outside.</t>
  </si>
  <si>
    <t>12/31/1994</t>
  </si>
  <si>
    <t>Raeford</t>
  </si>
  <si>
    <t>Rodriguez Ferguson</t>
  </si>
  <si>
    <t>9mm handgun</t>
  </si>
  <si>
    <t>Corpus Christi</t>
  </si>
  <si>
    <t>James Daniel Simpson</t>
  </si>
  <si>
    <t>Ruger 9mm pistol and a .32 revolver</t>
  </si>
  <si>
    <t>Disgruntled former metallurgist James Daniel Simpson, 28, opened fire throughout the Walter Rossler Company where he had worked before exiting the building and committing suicide.</t>
  </si>
  <si>
    <t>7/19/1995</t>
  </si>
  <si>
    <t>Los Angeles</t>
  </si>
  <si>
    <t>Willie Woods</t>
  </si>
  <si>
    <t>Glock 9mm, model number. 19 round magazines</t>
  </si>
  <si>
    <t>12/19/1995</t>
  </si>
  <si>
    <t>Bronx</t>
  </si>
  <si>
    <t>Michael Vernon</t>
  </si>
  <si>
    <t>9mm CZ Model 85 pistol</t>
  </si>
  <si>
    <t>Schizophrenia</t>
  </si>
  <si>
    <t>Fort Lauderdale</t>
  </si>
  <si>
    <t>Clifton McCree</t>
  </si>
  <si>
    <t>9mm Glock pistol; .32-caliber revolver</t>
  </si>
  <si>
    <t>Suiciality</t>
  </si>
  <si>
    <t>Fired city park employee Clifton McCree, 41, opened fire on former coworkers he called "racist devils" inside their municipal trailer in an act of revenge after failing a drug test. He then committed suicide.</t>
  </si>
  <si>
    <t>4/24/1996</t>
  </si>
  <si>
    <t>Mississippi</t>
  </si>
  <si>
    <t>Jackson</t>
  </si>
  <si>
    <t>Kenneth Tornes</t>
  </si>
  <si>
    <t>.45-caliber semi-automatic pistol; Ingram MAC-11 machine pistol; 9mm Intratec TEC-9 automatic pistol; .223-caliber Colt AR-15 rifle; 9mm Ruger P85 pistol</t>
  </si>
  <si>
    <t>South Carolina</t>
  </si>
  <si>
    <t>Aiken</t>
  </si>
  <si>
    <t>Hastings Arthur Wise</t>
  </si>
  <si>
    <t>9mm w/ 8-round mags</t>
  </si>
  <si>
    <t>Suicideality</t>
  </si>
  <si>
    <t>Ex-con Hastings Arthur Wise, 43, opened fire at the R.E. Phelon Company in retaliation for being fired after an argument with a supervisor. He attempted suicide by ingesting insecticide, failed, and was executed by the state of South Carolina eight years later.</t>
  </si>
  <si>
    <t>Orange</t>
  </si>
  <si>
    <t>Arturo Reyes Torres</t>
  </si>
  <si>
    <t>Latino</t>
  </si>
  <si>
    <t>AK47S</t>
  </si>
  <si>
    <t>Former Caltrans employee Arturo Reyes Torres, 41, opened fire at a maintenance yard after he was fired for allegedly selling government materials he'd stolen from work. He was shot dead by police.</t>
  </si>
  <si>
    <t>12/3/1997</t>
  </si>
  <si>
    <t>Bartow</t>
  </si>
  <si>
    <t>Nelson Serrano</t>
  </si>
  <si>
    <t>male</t>
  </si>
  <si>
    <t>.32-caliber handgun; .22-caliber gun</t>
  </si>
  <si>
    <t>3/7/1998</t>
  </si>
  <si>
    <t>Connecticut</t>
  </si>
  <si>
    <t>Newington</t>
  </si>
  <si>
    <t>Matthew Beck</t>
  </si>
  <si>
    <t>19-round magazine</t>
  </si>
  <si>
    <t>Beck had been in and out of psychiatric hospitals and had attempted suicide several times in the past.</t>
  </si>
  <si>
    <t>he is upset about his salary, has disputes with his boss</t>
  </si>
  <si>
    <t>3/24/1998</t>
  </si>
  <si>
    <t>Jonesboro</t>
  </si>
  <si>
    <t>Mitchell Scott Johnson; Andrew Douglas Golden</t>
  </si>
  <si>
    <t>.380-caliber FIE pistol
.30-06 Remington 742 rifle with scope
.38-caliber Charter Arms revolver
.38-caliber Smith &amp; Wesson revolver
.380-caliber Star pistol
.30-caliber Universal M1 carbine replica rifle
.357-caliber Ruger Security Six revolver
.22-caliber Double Deuce Buddie two-shot derringer
.44 Magnum Ruger rifle
.38-caliber Davis Industries two-shot derringer</t>
  </si>
  <si>
    <t>no sign for mental issue</t>
  </si>
  <si>
    <t>Mitchell Scott Johnson, 13, and Andrew Douglas Golden, 11, two juveniles, ambushed students and teachers as they left the school; they were apprehended by police at the scene.</t>
  </si>
  <si>
    <t>4/20/1999</t>
  </si>
  <si>
    <t>Columbine</t>
  </si>
  <si>
    <t>Eric Harris; Dylan Klebold</t>
  </si>
  <si>
    <t>High-capacity magazines (capacity unstated)</t>
  </si>
  <si>
    <t>Eric Harris and Dylan Klebold were radically different individuals, with vastly different motives and opposite mental conditions.</t>
  </si>
  <si>
    <t>Eric Harris, 18, and Dylan Klebold, 17, opened fire throughout Columbine High School before committing suicide.</t>
  </si>
  <si>
    <t>7/29/1999</t>
  </si>
  <si>
    <t>Georgia</t>
  </si>
  <si>
    <t>Acworth</t>
  </si>
  <si>
    <t>Mark Barton</t>
  </si>
  <si>
    <t>Likely</t>
  </si>
  <si>
    <t>Colt 1911A1 (.45)
Glock 17 (9mm)
H&amp;R Revolver (.22)
Raven MP-25 (.25)capacity unstated; After Barton's suicide, investigators found in his minivan a duffel bag stuffed with 200 rounds of ammunition and the two handguns used in the shootings -- a 9mm Glock that Barton had purchased in November 1993 and was legally registered to him, and a Colt .45-caliber handgun that was not, according to the Bureau of Alcohol, Tobacco and Firearms.</t>
  </si>
  <si>
    <t>His mental health continued to deteriorate and he began to suffer from severe depression and paranoid delusions.</t>
  </si>
  <si>
    <t>Day trader Mark O. Barton, 44, who had recently lost a substantial sum of money, went on a shooting spree through two day-trading firms. He started at the All-Tech Investment Group, where he worked, then went on to Momentum Securities. He fled and hours later, after being cornered by police outside a gas station, committed suicide. (Two days before the spree, he killed his wife and two children with a hammer.)</t>
  </si>
  <si>
    <t>9/15/1999</t>
  </si>
  <si>
    <t>Fort Worth</t>
  </si>
  <si>
    <t>Larry Gene Ashbrook</t>
  </si>
  <si>
    <t>Church</t>
  </si>
  <si>
    <t>.380-caliber AMT semi-automatic pistol
9mm Ruger P85 semi-automatic pistolThree 15-round magazines</t>
  </si>
  <si>
    <t>Thought disders. Had a history of paranoia and mental instability</t>
  </si>
  <si>
    <t>Larry Gene Ashbrook, 47, opened fire inside the Wedgwood Baptist Church during a prayer rally before committing suicide.</t>
  </si>
  <si>
    <t>11/2/1999</t>
  </si>
  <si>
    <t>Hawaii</t>
  </si>
  <si>
    <t>Honolulu</t>
  </si>
  <si>
    <t>Byran Koji Uyesugi</t>
  </si>
  <si>
    <t>Three 15-round magazines. 9mm Glock 17 pistol</t>
  </si>
  <si>
    <t>In 1993, he was ordered to undergo psychiatric evaluation and anger management courses after he kicked in and damaged an elevator door for which he was arrested. The psychiatrist who examined him at the time of this arrest found that Uyesugi suffered from a delusional disorder and paranoia, but found him not to be dangerous. He felt like he was being poked by someone, sometimes all day long, for years before the shooting. He was paranoid and believed that his coworkers had killed his pet fish and were sabotaging his work. He was afraid he would lose his job if he couldn't master a new training. He saw dark shadows when trying to sleep. He heard voices and threatened his coworkers.</t>
  </si>
  <si>
    <t>Byran Koji Uyesugi, 40, a Xerox service technician, opened fire inside the building with a 9mm Glock. He fled and was later apprehended by police.</t>
  </si>
  <si>
    <t>12/30/1999</t>
  </si>
  <si>
    <t>Tampa</t>
  </si>
  <si>
    <t>Silvio Izquierdo-Leyva</t>
  </si>
  <si>
    <t>Lorcin L9 9mm semiautomatic pistol and Charter Arms .38-caliber revolver</t>
  </si>
  <si>
    <t>Mood disorder</t>
  </si>
  <si>
    <t>A housekeeper opened fire inside a hotel crowded with football fans in town for a bowl game, killing four co-workers before shooting a fifth person dead as he tried to escape. The gunman then carjacked another vehicle without hurting that driver and drove a short distance before he was apprehended by police.</t>
  </si>
  <si>
    <t>Nevada</t>
  </si>
  <si>
    <t>Las Vegas</t>
  </si>
  <si>
    <t>Zane Floyd</t>
  </si>
  <si>
    <t>Mossberg 500 Cruiser 12-gauge 8-shot pump-action shotgun[1]</t>
  </si>
  <si>
    <t>Floyd had considerably more documented childhood mental-health intervention than many perpetrators we've examined. At about age 12–13 he was evaluated by a child psychiatrist, diagnosed with ADD/ADHD, prescribed Ritalin, and received counseling. A 1989 psychological evaluation also identified an adjustment reaction with mixed emotional/behavioral symptoms and developmental/organizational deficits.</t>
  </si>
  <si>
    <t>12/26/2000</t>
  </si>
  <si>
    <t>Massachusetts</t>
  </si>
  <si>
    <t>Wakefield</t>
  </si>
  <si>
    <t>Michael McDermott</t>
  </si>
  <si>
    <t>60-round, large-capacity feeding device</t>
  </si>
  <si>
    <t>McDermott was undergoing psychiatric treatment and taking medication.</t>
  </si>
  <si>
    <t>Michael McDermott, 42, opened fire on co-workers at Edgewater Technology and was later arrested.</t>
  </si>
  <si>
    <t>Irving</t>
  </si>
  <si>
    <t>Robert Wayne Harris</t>
  </si>
  <si>
    <t>2/5/2001</t>
  </si>
  <si>
    <t>Illinois</t>
  </si>
  <si>
    <t>Melrose</t>
  </si>
  <si>
    <t>William Baker</t>
  </si>
  <si>
    <t>.30-30 Marlin rifle with scope; 7.62mm SKS 1954R rifle; .38-caliber special revolver; Remington H70 shotgun. None has 10+ capacity.</t>
  </si>
  <si>
    <t>Fired employee William D. Baker, 66, opened fire at his former Navistar workplace before committing suicide.</t>
  </si>
  <si>
    <t>7/3/2001</t>
  </si>
  <si>
    <t>Steven Stagner</t>
  </si>
  <si>
    <t>.38-caliber Charter Arms revolver</t>
  </si>
  <si>
    <t>He had been in and out of psychiatric hospitals for schizophrenia for 20 years. He had a recurring delusion that he was Michael the Archangel and he was on a mission to rid the world of wicked people. He was witnessed doing other bizarre things indicative of psychosis shortly before the shooting.</t>
  </si>
  <si>
    <t>3/22/2002</t>
  </si>
  <si>
    <t>Indiana</t>
  </si>
  <si>
    <t>South Bend</t>
  </si>
  <si>
    <t>William Lockey</t>
  </si>
  <si>
    <t>12-gauge sawed-off shotgun
.22-caliber rifle</t>
  </si>
  <si>
    <t>2/25/2003</t>
  </si>
  <si>
    <t>Alabama</t>
  </si>
  <si>
    <t>Huntsville</t>
  </si>
  <si>
    <t>Emanuel Burl Patterson</t>
  </si>
  <si>
    <t>Indoors - Other</t>
  </si>
  <si>
    <t>9mm handgun, model unknown</t>
  </si>
  <si>
    <t>A man accused of murdering four people at a day-labor office earlier this week has mental problems and was once committed for treatment.</t>
  </si>
  <si>
    <t>A man looking for work opened fire at a temporary employment agency in an argument over a CD player, killing four fellow job-seekers and wounding a fifth.</t>
  </si>
  <si>
    <t>7/8/2003</t>
  </si>
  <si>
    <t>Meridian</t>
  </si>
  <si>
    <t>Doug Williams</t>
  </si>
  <si>
    <t>Shotgun only weapon used - 12-gauge shotgun
.223-caliber Ruger Mini-14 rifle
.22-caliber Magnum derringer
.45-caliber Ruger pistol
.22-caliber rifle with scope</t>
  </si>
  <si>
    <t>Williams's cousin described him as being depressed.</t>
  </si>
  <si>
    <t>Assembly line worker Douglas Williams, 48, opened fire at his Lockheed Martin workplace in a racially motivated attack before committing suicide.</t>
  </si>
  <si>
    <t>8/27/2003</t>
  </si>
  <si>
    <t>Chicago</t>
  </si>
  <si>
    <t>Salvador Tapia</t>
  </si>
  <si>
    <t>Hispanic</t>
  </si>
  <si>
    <t>Killed by Police</t>
  </si>
  <si>
    <t>.380-caliber Walther PP pistol</t>
  </si>
  <si>
    <t>A man who was fired from his job at an auto parts company six months ago returned Wednesday with a handgun and shot six former co-workers, killing them all, authorities said. He then waged a gunbattle with police before a SWAT team member fatally wounded him. Salvador Tapia, 36, who had been arrested a dozen times on weapons, assault and other charges, died after being transported to a hospital, police said. Four of his victims died at the scene - slain among a maze of engine parts, crates and 55-gallon drums.</t>
  </si>
  <si>
    <t>10/24/2003</t>
  </si>
  <si>
    <t>Idaho</t>
  </si>
  <si>
    <t>Oldtown</t>
  </si>
  <si>
    <t>Ralph Reeves</t>
  </si>
  <si>
    <t>Glock 9mm, model unknown</t>
  </si>
  <si>
    <t>Missouri</t>
  </si>
  <si>
    <t>Kansas City</t>
  </si>
  <si>
    <t>Elijah Brown</t>
  </si>
  <si>
    <t>capacity unstated, Revolver and a 
9mm semi-automatic pistol</t>
  </si>
  <si>
    <t>The 21-year-old meatpacking plant worker used two handguns to shoot seven co-workers, killing five of them, then killed himself.</t>
  </si>
  <si>
    <t>11/21/2004</t>
  </si>
  <si>
    <t>Wisconsin</t>
  </si>
  <si>
    <t>Birchwood</t>
  </si>
  <si>
    <t>Chai Soua Vang</t>
  </si>
  <si>
    <t>Outdoors - Other</t>
  </si>
  <si>
    <t>Izhmash Saiga, 7.62×39 mm semiautomatic rifle, 20-round magazine</t>
  </si>
  <si>
    <t>He had no prior criminal record nor mentalhealth problems.</t>
  </si>
  <si>
    <t>Vang, a six-year veteran of the California National Guard, shot eight people while on a hunting trip in northern Wisconsin on November 21, 2004; six were killed and two were wounded.</t>
  </si>
  <si>
    <t>12/8/2004</t>
  </si>
  <si>
    <t>Ohio</t>
  </si>
  <si>
    <t>Columbus</t>
  </si>
  <si>
    <t>Nathan Gale</t>
  </si>
  <si>
    <t>Indoors - Nightclub</t>
  </si>
  <si>
    <t>capacity unstated; Ohio nightclub shooter had 35 rounds when he was killed. 9mm Beretta pistol, all of which are standard at 15 rounds aside from special "resztricted" models</t>
  </si>
  <si>
    <t>Meds unspecified. While in the USMC, he was given medications for his mental problems. Writings found in Gale's possession indicate that he may have suffered from schizophrenia.</t>
  </si>
  <si>
    <t>Nathan Gale, 25, possibly upset about the breakup of Pantera, gunned down former Pantera guitarist Dimebag Darrell and three others at a Damageplan show before a police officer fatally shot Gale.</t>
  </si>
  <si>
    <t>3/12/2005</t>
  </si>
  <si>
    <t>Brookfield</t>
  </si>
  <si>
    <t>Terry Ratzmann</t>
  </si>
  <si>
    <t>Two 13-round magazines</t>
  </si>
  <si>
    <t>Police have said Ratzmann had no diagnosed mental health problems, but several congregants reported that he seemed depressed in recent weeks.</t>
  </si>
  <si>
    <t>Living Church of God member Terry Michael Ratzmann, 44, opened fire at a church meeting at a Sheraton hotel before committing suicide.</t>
  </si>
  <si>
    <t>3/21/2005</t>
  </si>
  <si>
    <t>Minnesota</t>
  </si>
  <si>
    <t>Red Lake</t>
  </si>
  <si>
    <t>Jeffrey Weise</t>
  </si>
  <si>
    <t>American Indian</t>
  </si>
  <si>
    <t>Glock is 15 rounds</t>
  </si>
  <si>
    <t>He was under treatment for depression, and had been prescribed Prozac as an anti-depressant.</t>
  </si>
  <si>
    <t>Jeffrey Weise, 16, murdered his grandfather, who was a police officer, and grandfather's girlfriend. Weise then drove his grandfather's squad car to Red Lake Senior High School and opened fire on the reservation campus, killing another seven people before committing suicide.</t>
  </si>
  <si>
    <t>1/30/2006</t>
  </si>
  <si>
    <t xml:space="preserve">Goleta </t>
  </si>
  <si>
    <t>Jennifer San Marco</t>
  </si>
  <si>
    <t>Female</t>
  </si>
  <si>
    <t>15-round magazine</t>
  </si>
  <si>
    <t>A spokesman for the Santa Barbara County Sheriff's Office speculated that San Marco's paranoia and history of mental illness may have motivated her to commit the murders.</t>
  </si>
  <si>
    <t>Former postal worker Jennifer Sanmarco, 44, shot dead a former neighbor then drove to the mail processing plant where she used to work. Inside, she opened fire, killing six employees before committing suicide.</t>
  </si>
  <si>
    <t>3/24/2006</t>
  </si>
  <si>
    <t xml:space="preserve">Seattle </t>
  </si>
  <si>
    <t>Kyle Aaron Huff</t>
  </si>
  <si>
    <t>Rugar P94 (10 round) and pump shotgun, several bandoliers (over 300 rounds) worth of ammunition for the guns</t>
  </si>
  <si>
    <t>Mood and thought disorders, Police were unable to find any record that he had been treated for mental illness or was on psychiatric medication.</t>
  </si>
  <si>
    <t>Kyle Aaron Huff, 28, opened fire at a rave afterparty in the Capitol Hill neighborhood of Seattle before committing suicide.</t>
  </si>
  <si>
    <t>10/2/2006</t>
  </si>
  <si>
    <t>Nickel Mines</t>
  </si>
  <si>
    <t>Charles Carl Roberts IV</t>
  </si>
  <si>
    <t>12-gauge Browning shotgun
9mm XD Springfield Arms semi-automatic pistol (16 round capacity)
.30-06 Ruger bolt-action rifle. ; with a 9 mm handgun, 12 gauge shotgun, .30-06 bolt-action rifle, about 600 rounds of ammunition, cans of black powder, a stun gun, two knives, a change of clothes, an apparent truss board and a box containing a hammer, hacksaw, pliers, wire, screws, bolts and tape</t>
  </si>
  <si>
    <t xml:space="preserve">all those years of undealt-with depression resulted in a psychotic break; Mr. Roberts had no criminal record or history of psychiatric illness. </t>
  </si>
  <si>
    <t>Charles Carl Roberts, 32, shot 10 young girls in a one-room schoolhouse in Bart Township, killing 5, before taking his own life.</t>
  </si>
  <si>
    <t>5/21/2006</t>
  </si>
  <si>
    <t>Louisiana</t>
  </si>
  <si>
    <t>East Baton Rouge Parish</t>
  </si>
  <si>
    <t>Anthony Bell</t>
  </si>
  <si>
    <t>.38-caliber long-barreled revolver; make/model unknown</t>
  </si>
  <si>
    <t>2/12/2007</t>
  </si>
  <si>
    <t>Utah</t>
  </si>
  <si>
    <t>Salt Lake City</t>
  </si>
  <si>
    <t>Sulejman Talovic</t>
  </si>
  <si>
    <t>Shopping Mall</t>
  </si>
  <si>
    <t>Mossberg Maverick Arms M88 shotgun with a pistol grip, .38 Special Smith &amp; Wesson M36 revolver</t>
  </si>
  <si>
    <t>Available information indicates that Talovic was socially isolated and may have suffered from mental health issues, that he was using marijuana and possibly other drugs in the months prior to the attack.</t>
  </si>
  <si>
    <t>Sulejman Talović, 18, rampaged through the shopping center until he was shot dead by police.</t>
  </si>
  <si>
    <t>4/16/2007</t>
  </si>
  <si>
    <t>Virginia</t>
  </si>
  <si>
    <t>Blacksburg</t>
  </si>
  <si>
    <t>Seung-Hui Cho</t>
  </si>
  <si>
    <t>15-round magazines</t>
  </si>
  <si>
    <t>Cho had previously been diagnosed with a severe anxiety disorder, but also displayed symptoms of schizophrenia. He continued receiving mental health therapy as well until his junior year, when Cho rejected further therapy.</t>
  </si>
  <si>
    <t>Virginia Tech student Seung-Hui Cho, 23, opened fire on his school's campus before committing suicide.</t>
  </si>
  <si>
    <t>10/7/2007</t>
  </si>
  <si>
    <t>Crandon</t>
  </si>
  <si>
    <t>Tyler James Peterson</t>
  </si>
  <si>
    <t>Peterson left and got a police-style AR-15 rifle from his truck, forced his way back into the apartment and fired about 30 rounds at about 2:45 a.m.</t>
  </si>
  <si>
    <t>Bo</t>
  </si>
  <si>
    <t>No psychological screening was performed in his hiring.</t>
  </si>
  <si>
    <t>Off-duty sheriff's deputy Tyler Peterson, 20, opened fire inside an apartment after an argument at a homecoming party. He fled the scene and later committed suicide.</t>
  </si>
  <si>
    <t>12/5/2007</t>
  </si>
  <si>
    <t>Nebraska</t>
  </si>
  <si>
    <t>Omaha</t>
  </si>
  <si>
    <t>Robert A. Hawkins</t>
  </si>
  <si>
    <t>Two 30-round magazines taped together</t>
  </si>
  <si>
    <t>He was attending therapy sessions, taking medication and being hospitalized for depression by the time he was 6 years old. Throughout most of his life, he and his family were plagued by his psychiatric problems. The day after he turned 14, he was sent to a mental health treatment center for threatening to kill his stepmother Candace Hawkins with an axe. Four months later, he became a ward of the State of Nebraska, which lasted nearly four years. He had undergone two psychiatric hospitalizations, and was diagnosed with attention deficit disorder, an unspecified mood disorder, oppositional defiant disorder, and parent-child relationship problems. His extensive treatments cost the state USD$265,000.</t>
  </si>
  <si>
    <t>Robert A. Hawkins, 19, opened fire inside Westroads Mall before committing suicide.</t>
  </si>
  <si>
    <t>2/7/2008</t>
  </si>
  <si>
    <t>Kirkwood</t>
  </si>
  <si>
    <t>Charles Lee Thornton</t>
  </si>
  <si>
    <t>One revolver and one .40 S&amp;W (16 rounds)</t>
  </si>
  <si>
    <t>Suicidality, and he was known for histrionics and disruptions at city council meetings. His mounting debt was a stressor.</t>
  </si>
  <si>
    <t>Charles "Cookie" Lee Thornton, 52, went on a rampage at the city hall before being shot and killed by police.</t>
  </si>
  <si>
    <t>2/14/2008</t>
  </si>
  <si>
    <t>DeKalb</t>
  </si>
  <si>
    <t>Steven Phillip Kazmierczak</t>
  </si>
  <si>
    <t>1st two used: 9mm Glock 19 pistol, 12-gauge Remington Sportsman 48 sawed-off shotgun, 9mm short Kurz SIG Sauer P232 pistol, .380-caliber Hi-Point CF380 pistol</t>
  </si>
  <si>
    <t>Mood and thought disorders</t>
  </si>
  <si>
    <t>27-year-old former sociology student at Northern Illinois University, opened fire on students in a lecture hall before turning the gun on himself</t>
  </si>
  <si>
    <t>6/25/2008</t>
  </si>
  <si>
    <t>Henderson</t>
  </si>
  <si>
    <t>Wesley Neal Higdon</t>
  </si>
  <si>
    <t>Hi-Point Model JHP .45-caliber, 9-round</t>
  </si>
  <si>
    <t>Suicidality, He called his girlfriend two hours before the shooting to say he was going to kill his boss.</t>
  </si>
  <si>
    <t>Disgruntled employee Wesley Neal Higdon, 25, shot up an Atlantis Plastics factory after he was escorted out of his workplace for an argument with a supervisor. Higdon shot the supervisor outside the factory before opening fire on coworkers inside. He then committed suicide.</t>
  </si>
  <si>
    <t>3/18/2008</t>
  </si>
  <si>
    <t>Santa Maria</t>
  </si>
  <si>
    <t>Lee Leeds</t>
  </si>
  <si>
    <t>semiautomatic handgun</t>
  </si>
  <si>
    <t>He was diagnosed with paranoid schizophrenia 10 years before the shootings.</t>
  </si>
  <si>
    <t>3/29/2009</t>
  </si>
  <si>
    <t>Carthage</t>
  </si>
  <si>
    <t>Robert Stewart</t>
  </si>
  <si>
    <t>12-gauge Winchester 1300 shotgun
.357 Magnum revolver
.22 Magnum semi-automatic pistol</t>
  </si>
  <si>
    <t>Stewart's defense team argued that Stewart suffered from mental illness including depression and borderline personality disorder, and that he had been taking regular doses of the prescription sleep aid Ambien far in excess of the recommended limit. Combined with prescriptions for an antidepressant and anti-anxiety drug, they argued, it made Stewart essentially a lethal sleepwalker.</t>
  </si>
  <si>
    <t>Carthage Nursing Home shooting: Robert Stewart, 45, opened fire at a nursing home where his estranged wife worked before he was shot and arrested by a police officer.</t>
  </si>
  <si>
    <t>4/3/2009</t>
  </si>
  <si>
    <t>Binghamton</t>
  </si>
  <si>
    <t>Jiverly A. Wong</t>
  </si>
  <si>
    <t>30-round magazine; Allegedly fired 98 rounds during the attack. At least one magazine with a
30 round capacity was recovered at the scene.</t>
  </si>
  <si>
    <t>Mr. Wong displayed no outward sign of mental illness. But it now appears that he was harboring a growing paranoia, with a fixation on law enforcement rooted in a few brief encounters that seemed to convince Mr. Wong that the police were out to do him in. Just before setting off on his massacre, he sent a two-page delusional rant to a Syracuse television station saying the police were spying on him, sneaking into his home and trying to get into car accidents with him. Nga said that she did not recognize the letter’s handwriting as being her brother’s, and that he had not told the familyabout his paranoia about the police. The letter might be a sign that he had “lost his rational thinking,” she said. People who knew Wong said he exhibited no outward signs of mental instability, although a letter he wrote that was delivered to a newspaper after the shooting indicated he was paranoid and suffering from mental illness.</t>
  </si>
  <si>
    <t>Binghamton Shootings: Jiverly Wong, 41, opened fire at an American Civic Association center for immigrants before committing suicide.</t>
  </si>
  <si>
    <t>11/5/2009</t>
  </si>
  <si>
    <t>Fort Hood</t>
  </si>
  <si>
    <t>Nidal Malik Hasan</t>
  </si>
  <si>
    <t>Middle Eastern</t>
  </si>
  <si>
    <t xml:space="preserve">30- and 20-round magazines; Hasan fired at least 220 rounds of ammunition and has 200 rounds in his
pocket when he was detained. </t>
  </si>
  <si>
    <t>Psychiatrist Dr. Steven Dinwiddie said among solo mass murderers, mental illness usually attracts and twists religious beliefs -- not the other way around.</t>
  </si>
  <si>
    <t>surrendering to the police.</t>
  </si>
  <si>
    <t>11/29/2009</t>
  </si>
  <si>
    <t>Parkland</t>
  </si>
  <si>
    <t>Maurice Clemmons</t>
  </si>
  <si>
    <t>Resturant</t>
  </si>
  <si>
    <t>Glock 17, 17 round default</t>
  </si>
  <si>
    <t>About six months before the shooting, he became delusional, assaulted police officers, and sexually assaulted his stepdaughter. He believed that he was Jesus Christ, that he had been cursed, that his wife could get $37 billion from an online church, and that he could fly and would save the world. . During a court-ordered mental health evaluation, Clemmons told psychologists he had experienced hallucinations in May 2009 of "people drinking blood and people eating babies, and lawless on the streets, like people were cannibals". He claimed the visions had since passed. He also claimed to have no faith in the American justice system and thought he was being "maliciously persecuted because I'm black and they believe the police". The evaluation, completed by two psychologists from the Western State Hospital on October 19, concluded Clemmons was dangerous and presented an increased risk of future criminal acts. After a mental evaluation, a psychologist concluded Clemmons was competent to stand trial on the charges, which eliminated him as a candidate for involuntary commitment. An attorney for Clemmons notified the court he planned to pursue an insanity or diminished-capacity defense.</t>
  </si>
  <si>
    <t>Coffee Shop Police Killings: Maurice Clemmons, 37, a felon who was out on bail for child-rape charges, entered a coffee shop and shot four police officers. Clemmons, who was wounded fleeing the scene, was later shot dead after a two-day manhunt.</t>
  </si>
  <si>
    <t>11/1/2009</t>
  </si>
  <si>
    <t>Mount Airy</t>
  </si>
  <si>
    <t>Marcos Gonzalez</t>
  </si>
  <si>
    <t>Outdoors - Business</t>
  </si>
  <si>
    <t xml:space="preserve">The firearm has never been found.  Rifle ammunition was used but there are handguns that fire rounds designed for rifles, like AR pistols. </t>
  </si>
  <si>
    <t>6/6/2010</t>
  </si>
  <si>
    <t>Hialeah</t>
  </si>
  <si>
    <t>Gerardo Regalado</t>
  </si>
  <si>
    <t>.45 Glock, model number unknown</t>
  </si>
  <si>
    <t>38-year-old Gerardo Regalado kills four, wounds three with a .45-caliber semi-automatic pistol at a restaurant in Hialeah, Florida, before committing suicide.</t>
  </si>
  <si>
    <t>8/3/2010</t>
  </si>
  <si>
    <t>Manchester</t>
  </si>
  <si>
    <t>Omar Sheriff Thornton</t>
  </si>
  <si>
    <t>Ruger SR9 9mm — 17-round magazines — fired. Ruger P95 9mm — two 15-round magazines recovered — not fired</t>
  </si>
  <si>
    <t>Hartford Beer Distributor Shootings: Omar S. Thornton, 34, shot up his Hartford Beer Distributor workplace after facing disciplinary issues, then committed suicide.</t>
  </si>
  <si>
    <t>4/3/2010</t>
  </si>
  <si>
    <t>North Hollywood</t>
  </si>
  <si>
    <t>Nerses Galstyan</t>
  </si>
  <si>
    <t>9mm Glock, model TBD</t>
  </si>
  <si>
    <t>8/14/2010</t>
  </si>
  <si>
    <t>Buffalo </t>
  </si>
  <si>
    <t>Riccardo McCray</t>
  </si>
  <si>
    <t>1/8/2011</t>
  </si>
  <si>
    <t>Arizona</t>
  </si>
  <si>
    <t>Tucson</t>
  </si>
  <si>
    <t>Jared Lee Loughner</t>
  </si>
  <si>
    <t>The FBI said that Loughner had a second thirty-round magazine, and two standard mags (15 rounds apiece).</t>
  </si>
  <si>
    <t>Interviews with Loughner's parents revealed they were deeply concerned about their son's increasingly angry and erratic behavior. His mother, Amy Loughner, said he no longer used alcohol and had tested negative for drugs. The papers also reveal Loughner did not seek mental health treatment. When he was expelled from college, his parents were urged to have him evaluated, but they never followed up. Loughner was rejected from enlisting in the Army in 2008 because he admitted he had used drugs. Loughner had a history of mental illness and drug use. He was rejected from Army enlistment in 2008 after failing a drug test and admitting to drug use on his U.S. Army medical history application form, which should have prohibited Loughner from buying a gun for at least one year.</t>
  </si>
  <si>
    <t>a gunman opened fire at a public gathering outside a grocery in Tucson, Arizona, killing six people including a 9-year-old girl and wounding at least 12 others. Congresswoman Gabrielle Giffords was severely injured with a gunshot to the head.</t>
  </si>
  <si>
    <t>9/6/2011</t>
  </si>
  <si>
    <t>Carson City </t>
  </si>
  <si>
    <t>Eduardo Sencion</t>
  </si>
  <si>
    <t>20- and 30-round magazines; Police recovered 450 rounds of AK-47 ammunition from Sencion’s van and “box upon box” of additional ammunition at his home.</t>
  </si>
  <si>
    <t>South Lake Tahoe police said the department took Sencion into protective custody during a mental health commitment in April 2000 and that he fought with officers. He was not charged. Sencion was taken into protective custody during a mental health commitment in April 2000 but no court order was involved and it remains unclear if a record of the incident was reported to the NICS database.</t>
  </si>
  <si>
    <t>Eduardo Sencion, 32, entered an IHOP restaurant in Carson City, NV and shot 12 people. Five died, including three National Guard members.</t>
  </si>
  <si>
    <t>10/12/2011</t>
  </si>
  <si>
    <t>Seal Beach</t>
  </si>
  <si>
    <t>Scott Evans Dekraai</t>
  </si>
  <si>
    <t>.44 Magnum Smith &amp; Wesson revolver, .45-caliber Heckler &amp; Koch pistol, 9mm Springfield pistol, extra magazines and ammunition; 75 rounds fired</t>
  </si>
  <si>
    <t>The Associated Press reports that the incident left the ex-Marine with post-traumatic-stress disorder. His ex-wife, who was a stylist at the salon, had claimed that her husband was unstable and physically abusive during their marriage and prior to the accident, according to the AP. Her friend Sharyn White told the AP that Michelle Fournier Dekraai said that her ex-husband had stopped by the salon weeks prior and threatened to kill her and the others at the salon. Though White said her friend told her that everyone else at the salon laughed off the threat, she took it seriously. Dekraai had been diagnosed with Post Traumatic Stress Disorder, and during a custody suit his ex-wife had filed court papers claiming that he was mentally unstable and had threatened to kill himself or someone else at least once.</t>
  </si>
  <si>
    <t>Eight people died in a shooting at Salon Meritage hair salon in Seal Beach, CA. The gunman, 41-year-old Scott Evans Dekraai, killed six women and two men dead, while just one woman survived. It was Orange County’s deadliest mass killing.</t>
  </si>
  <si>
    <t>2/20/2012</t>
  </si>
  <si>
    <t>Norcross</t>
  </si>
  <si>
    <t>Jeong Soo Paek</t>
  </si>
  <si>
    <t>.45-caliber handgun;</t>
  </si>
  <si>
    <t>One family friend called Paek an aggressive and violent personality. Song described her brother’s mental health as deteriorating in the 2006 paperwork, noting that he was suicidal. Korean media members translated statements by people who knew Paek and said he’d lost his right eye when he was the victim of a shooting in Virginia.</t>
  </si>
  <si>
    <t>Went in and killed family members</t>
  </si>
  <si>
    <t>4/2/2012</t>
  </si>
  <si>
    <t>Oakland</t>
  </si>
  <si>
    <t>One L. Goh</t>
  </si>
  <si>
    <t>a gunman opened fire with a .45-caliber semi-automatic handgun with four fully loaded 10-round magazines on the university's campus</t>
  </si>
  <si>
    <t>“He wasn’t showing any signs of violence or anything toward anyone,” the official said. “He didn’t show any mental illness. He seemed like a regular, ordinary guy. He was quiet.”</t>
  </si>
  <si>
    <t>One Goh is accused of shooting to death seven students and wounding three others in a classroom at Oikos University, a small Christian college. The gunman told the students in the classroom to line up against the wall, and exclaimed "I'm going to kill you all!" before firing the gun at them. He fled the scene, stealing a victim's car, and was apprehended hours later in a nearby location. The weapon used was a .45 caliber handgun. Goh is charged with seven counts of murder and is believed by his psychiatrist to suffer from paranoid schizophrenia.</t>
  </si>
  <si>
    <t>5/30/2012</t>
  </si>
  <si>
    <t>Seattle</t>
  </si>
  <si>
    <t>Ian Lee Stawicki</t>
  </si>
  <si>
    <t>Remington 1911 R1 .45 ACP; Colt New Agent Series 90 .45 ACP</t>
  </si>
  <si>
    <t>Thought disorders. Members of the suspect's family tell a newspaper they're not surprised, as he suffered a mentally illness. Stawicki had a history of mental illness.</t>
  </si>
  <si>
    <t>Ian Lee Stawicki, 40, who had a history of mental and behavioral problems, was asked by a barista to leave a coffee shop before he stood up and opened fire. He fled and killed himself as police closed in hours later. The guns were purchased legally and Stawicki had a concealed weapons permit.</t>
  </si>
  <si>
    <t>7/20/2012</t>
  </si>
  <si>
    <t>James Eagan Holmes</t>
  </si>
  <si>
    <t>100-round magazine. 12-gauge pump-action Remington 870 shotgun, .40-caliber Glock pistol
.40-caliber Glock pistol, .223 Smith &amp; Wesson M&amp;P15 AR-15 style rifle</t>
  </si>
  <si>
    <t>Alleged Aurora, Colo, shooter James Holmes met with not one, but at least three mental health professionals at the University of Colorado prior to the massacre. His name was brought to the attention of the university's Behavior Evaluation and Threat Assessment team or BETA for short. A flow chart released by the university shows guidelines for action that could be followed if a person is deemed a direct threat. While a student at the University of Colorado, Holmes was treated by the school psychiatrist, who expressed concern about his behavior and referred him to the university Behavioral Evaluation and Threat Assessment (BETA) team. They took no further action and he was never adjudicated mentally ill. Brain scan done after the event showed abnormalities in several areas. He had visual hallucinations.</t>
  </si>
  <si>
    <t>Grad student James Eagan Holmes, 24, reportedly entered a mall theater during a midnight showing of “The Dark Knight Rises,” set off gas canisters and opened fire. He awaits trial and has not entered a plea. Holmes bought the guns legally.</t>
  </si>
  <si>
    <t>8/5/2012</t>
  </si>
  <si>
    <t>Oak Creek</t>
  </si>
  <si>
    <t>Wade Michael Page</t>
  </si>
  <si>
    <t>Three 19-round magazines</t>
  </si>
  <si>
    <t>Suicidality. "None of that would have been enough to satisfy authorities that Page should be detained for a mental health evaluation for his own safety or the safety of others, Dunn said. But the suicide scare of 1997 would have been enough to alert Army doctors that Page had mental illness and was unfit for duty, said John Liebert, a psychiatrist who does fitness exams for the military and has written an academic text on suicidal mass murderers."</t>
  </si>
  <si>
    <t>White supremacist Wade Michael Page, 40, walked into a Sikh temple and opened fire just before Sunday services. Police wounded Page, who then fatally shot himself. The gun was purchased legally.</t>
  </si>
  <si>
    <t>9/27/2012</t>
  </si>
  <si>
    <t>Minneapolis</t>
  </si>
  <si>
    <t>Andrew Engeldinger</t>
  </si>
  <si>
    <t>Two 15-round magazines; Engeldinger fired at least 46 bullets during the shooting. At his home,
police recovered packaging for 10,000 rounds of ammunition.</t>
  </si>
  <si>
    <t>Andrew Engeldinger's parents pushed him for two years to seek treatment for what they suspected was mental illness, but even though he became increasingly paranoid and experienced delusions, there was nothing more they could do. Engeldinger was never formally diagnosed with a mental illness, but his family was concerned enough by their son's behavior, which included claims that he was being followed, to enroll in a free, 12-week "Family to Family" course offered by the Minnesota National Alliance for loved ones of people with mental illness before he cut off contact in late 2010. His family suspected he had paranoid schizophrenia and two years before the shooting they reached out on his behalf to the National Alliance on Mental Illness.</t>
  </si>
  <si>
    <t>As Andrew Engeldinger, 36, was being fired from his job at a sign-making company, he pulled out a gun and shot his two managers, the owner, other employees and a UPS driver as he walked around the building before shooting himself. The gun was purchased legally.</t>
  </si>
  <si>
    <t>12/14/2012</t>
  </si>
  <si>
    <t>Newtown</t>
  </si>
  <si>
    <t>Adam Peter Lanza</t>
  </si>
  <si>
    <t>30-round magazines; 5.56mm Bushmaster XM15-E2S AR-15 style semi-automatic rifle, 10mm Glock 20 pistol, 9mm SIG Sauer P226 pistol, .22-caliber Savage Mark II bolt-action rifle, 12-gauge Izhmash Saiga semi-automatic shotgun</t>
  </si>
  <si>
    <t>Categorized as a psychotic shooter, and appears to have had undiagnosed schizphrenia ("Desperate Identities", Peter Langman).Adam Peter Lanza had Asperger's Syndrome, a disorder on the autism spectrum that makes social interaction difficult. Adam struggled with a sensory disorder from a young age. As Adam got older, he "was not open to therapy" and "did not want to talk about problems and didn’t even admit he had Asperger’s". However, the doctors who saw him didn't think he had a propensity for violence. Lanza’s mental health was also scrutinized after the shooting, and while his social isolation had been noted, we did not find evidence that concerns had been brought to the attention of a public authority.</t>
  </si>
  <si>
    <t>Adam Lanza, aged 20, killed 26 people and himself at the Sandy Hook Elementary School. He first killed his mother at their shared home before taking her guns and driving to the school. Lanza brought four guns with him; A Bushmaster .223 caliber XM15-E2S rifle, a Glock 10mm handgun, a Sig-Sauer P226 9mm handgun, and an Izhmash Saiga-12 12 gauge shotgun which was later found in the trunk of the car and not used in the shootings.[394] During the attack, 20 first-grade children aged six and seven were killed, along with six adults, including four teachers, the principal, and the school psychologist. Two others were injured. Lanza used the Bushmaster .223 caliber rifle against all of the victims at the school. He then took his own life with one of the handguns as police arrived at the school. According to the state's chief medical examiner, H. Wayne Carver, all of the victims were shot between 3 and 11 times.</t>
  </si>
  <si>
    <t>5/4/2013</t>
  </si>
  <si>
    <t>Puerto Rico</t>
  </si>
  <si>
    <t>Aguas Buenas</t>
  </si>
  <si>
    <t>José A. Gómez (two more unidentified)</t>
  </si>
  <si>
    <t>One caught, two at large</t>
  </si>
  <si>
    <t>Drive-by</t>
  </si>
  <si>
    <t>One .223-caliber long gun/rifle, two .40-caliber firearms, and one 9mm firearm; exact makes/models unknown</t>
  </si>
  <si>
    <t>Puerto Rico Shooting: 4 Killed, 6 Injured When Gunmen Open Fire At Crowded Restaurant</t>
  </si>
  <si>
    <t>9/16/2013</t>
  </si>
  <si>
    <t>Washington D.C.</t>
  </si>
  <si>
    <t>Aaron Alexis</t>
  </si>
  <si>
    <t>Barretta M9 has 15 round capacity; a Remington 870 Express shotgun 6+1</t>
  </si>
  <si>
    <t xml:space="preserve">Aaron Alexis was treated for insomnia but never sought help for mental illness. According to VA records, he never sought an appointment from a mental health specialist, and had previously either canceled or failed to show up for primary care appointments and claims evaluations examinations he had scheduled at VA medical centers. He had also received treatment for mental health conditions at two VA hospitals beginning in August, 2013 following an incident where he called Newport Rhode Island Police to report hearing voices. </t>
  </si>
  <si>
    <t>A shooter who engaged police in a running firefight through the sprawling Washington Navy Yard is shot and killed. At least 13 people including the shooter are killed in the rampage that began approximately 8:15 a.m. at the Navy Yard, a huge complex of build­ings along Washington’s Anacostia River waterfront. The shooter is later identified as Aaron Alexis, a Navy contractor and former Navy enlisted man from Fort Worth.</t>
  </si>
  <si>
    <t>4/21/2013</t>
  </si>
  <si>
    <t>Federal Way </t>
  </si>
  <si>
    <t>Dennis Clark</t>
  </si>
  <si>
    <t>Indoors - Homes</t>
  </si>
  <si>
    <t>.40-caliber Taurus pistol, Mossberg 500 shotgun with pistol grip</t>
  </si>
  <si>
    <t>7/26/2013</t>
  </si>
  <si>
    <t>Pedro Alberto Vargas</t>
  </si>
  <si>
    <t>no</t>
  </si>
  <si>
    <t>Glock 17 Gen 4</t>
  </si>
  <si>
    <t>2/20/2014</t>
  </si>
  <si>
    <t xml:space="preserve">Alturas </t>
  </si>
  <si>
    <t>Cherie Lash Rhoades a.k.a Cherie Roads</t>
  </si>
  <si>
    <t>Lorcin 9mm and Taurus 9mm</t>
  </si>
  <si>
    <t>The shooter shot five people during a meeting of the Cedarville Rancheria Tribal Community Council while her eviction from the tribal housing was being discussed, killing four of them. When she ran out of ammunition she grabbed a butcher knife and stabbed a sixth person. Among the victims were the shooter’s brother, niece, and nephew. Alturas police are investigating whether the shooter embezzled federal grant money meant for the tribe, which may have spurred the tribe’s efforts to evict her.</t>
  </si>
  <si>
    <t>10/24/2014</t>
  </si>
  <si>
    <t>Marysville</t>
  </si>
  <si>
    <t>Jaylen Fryberg</t>
  </si>
  <si>
    <t>.40-caliber Beretta Px4 Storm. The gun used in the shooting has been traced to Fryberg's father, a law enforcement source with knowledge of the investigation told CNN. It is a "high capacity" one, but did not have an extended magazine, the source said.</t>
  </si>
  <si>
    <t>Suicidality. It has been referenced that Fryberg has discussed killing himself before October, which could indicate that Fryberg was suffering from mental health issues well before this time.</t>
  </si>
  <si>
    <t>Fryberg's father, Raymond Fryberg, was arrested the following year for illegally purchasing and owning the gun used in the shooting, among other firearms.</t>
  </si>
  <si>
    <t>6/17/2015</t>
  </si>
  <si>
    <t>Charleston</t>
  </si>
  <si>
    <t>Dylann Storm Roof</t>
  </si>
  <si>
    <t>Hate Crime</t>
  </si>
  <si>
    <t>13-round magazines</t>
  </si>
  <si>
    <t>Dr. Hiers tried to arrange a meeting between Mr. Roof and a mental health professional near his home but Mr. Roof never responded.</t>
  </si>
  <si>
    <t>white supremacy and neo-Nazism</t>
  </si>
  <si>
    <t>7/16/2015</t>
  </si>
  <si>
    <t>Tennessee</t>
  </si>
  <si>
    <t>Chattanooga</t>
  </si>
  <si>
    <t>Mohammod Youssuf Abdulazeez</t>
  </si>
  <si>
    <t>Terrorism</t>
  </si>
  <si>
    <t xml:space="preserve">Multiple 30-round magazines. </t>
  </si>
  <si>
    <t>Abdulazeez had drug and alcohol problems, and his family tried to place him in a rehabilitation program. The New York Times reported that limits on the family's health insurance coverage "thwarted their plan to have him go into rehab." The investigation after the shooting revealed that Abdulazeez "had serious psychological problems." According to a family representative, Abdulazeez was abusing sleeping pills, opioids, painkillers, and marijuana along with alcohol. He had also been thousands of dollars in debt and was planning to file for bankruptcy. In 2012 or 2013, Abdulazeez began therapy for his drug and alcohol abuse. He had also received treatment for depression and often stopped taking his medication. Following the shootings, Abdulazeez's parents claimed that their son had been suffering from depression. According to a source that was provided by CNN, Abdulazeez was suffering from bipolar disorder.</t>
  </si>
  <si>
    <t>motivated by foreign terrorist organization propaganda</t>
  </si>
  <si>
    <t>10/1/2015</t>
  </si>
  <si>
    <t>Oregon</t>
  </si>
  <si>
    <t>Roseburg</t>
  </si>
  <si>
    <t>Christopher Sean Harper-Mercer</t>
  </si>
  <si>
    <t>Glock 19 and Taurus PT24/7</t>
  </si>
  <si>
    <t>The perpetrator in the Umpqua Community College shooting suffered from apparent mental difficulties and was discharged from the Army. The gunman’s mother sometimes confided the difficulties she had in raising her son, including that she had placed Mr. Harper-Mercer in a psychiatric hospital when he did not take his medication.</t>
  </si>
  <si>
    <t>anti-religion and white supremacist leanings</t>
  </si>
  <si>
    <t>12/2/2015</t>
  </si>
  <si>
    <t>San Bernardino</t>
  </si>
  <si>
    <t>Syed Rizwan Farook; Tashfeen Malik</t>
  </si>
  <si>
    <t>Four 30-round magazines. Handguns both 15+ and &lt;10</t>
  </si>
  <si>
    <t>Yes and No</t>
  </si>
  <si>
    <t>Court filings in 2006 and 2008 show that Farook's mother, Rafia filed restraining orders against Farook's father, the elder Syed, describing him as a mentally ill, unstable alcoholic on medication who “threatens to kill himself on a daily basis”. Court records suggest Farook grew up in a home ruled by violence and racked by mental illness.</t>
  </si>
  <si>
    <t>terrorist attack</t>
  </si>
  <si>
    <t>Tennessee Colony</t>
  </si>
  <si>
    <t>William Hudson</t>
  </si>
  <si>
    <t>Outdoors - Campsite</t>
  </si>
  <si>
    <t>Hunting rifle, .40-caliber Smith &amp; Wesson handgun, Shotgun. Only rifle and shotgun used</t>
  </si>
  <si>
    <t>Brain damage, heavy drinkers, on meds</t>
  </si>
  <si>
    <t>2/20/2016</t>
  </si>
  <si>
    <t>Kalamazoo</t>
  </si>
  <si>
    <t>Jason B. Dalton</t>
  </si>
  <si>
    <t>Glock 19 Gen 3, 9mm; Walther P99, 9mm</t>
  </si>
  <si>
    <t>Dalton gave no indication of delusions or bizarre ideation as he spoke. Dalton said he had never participated in outpatient mental health treatment or been hospitalized for psychiatric reasons. The report said he reported no current medical problems and no history of significant medical problems or head injuries.</t>
  </si>
  <si>
    <t>The shootings began around 5:42 p.m. EST when a woman was shot repeatedly in a Richland Township apartment parking lot, but survived. According to the woman, she was confronted by a man in a vehicle with a German Shepherd-type dog sitting in the back. The driver asked her if she was another person by a different name. When she replied that she was not, the man turned his car around and fired repeatedly at her, and she survived by playing dead. Ten shell casings were recovered at the scene of the first shooting. Several children, including the woman's daughter, were present at the scene of the shooting, but they escaped unharmed through her efforts. About four and a half hours later, the shooter arrived at a Kia dealership in Kalamazoo, where he shot and killed two people. According to a witness, the shooter approached the victims, talked to them, and then opened fire immediately afterwards. About fifteen minutes later, a third shooting occurred outside a Cracker Barrel restaurant in Texas Township, where four people seated inside two vehicles were killed and one other person was wounded. The shooter reportedly talked to the victims at Cracker Barrel before shooting them. Police believe none of the victims at the separate scenes were connected. At least 30 rounds were said to have been fired during the shootings.</t>
  </si>
  <si>
    <t>6/12/2016</t>
  </si>
  <si>
    <t>Orlando</t>
  </si>
  <si>
    <t>Omar Mateen</t>
  </si>
  <si>
    <t>Nightclub</t>
  </si>
  <si>
    <t>Multiple 30-round magazines, some taped together for faster reloading</t>
  </si>
  <si>
    <t>Following the nightclub attack, Mateen's ex-wife told media outlets that during their marriage, Mateen was mentally unstable, and would beat her and keep her completely separated from her family. She also said that he was bipolar and had a history of using steroids.</t>
  </si>
  <si>
    <t>Omar Mir Seddique Mateen (November 16, 1986 – June 12, 2016) was an American mass murderer who killed 49 people and wounded 53 others in a mass shooting at the Pulse gay nightclub in Orlando, Florida, on June 12, 2016, before he was killed in a shootout with the local police. It was both the deadliest shooting by a single shooter and the deadliest act of violence against LGBT people in United States history.</t>
  </si>
  <si>
    <t>7/7/2016</t>
  </si>
  <si>
    <t>Micah Xavier Johnson</t>
  </si>
  <si>
    <t>Multiple high-capacity ammunition magazines</t>
  </si>
  <si>
    <t>On May 1, 2014, during his deployment, he was accused of sexual harassment by a female soldier, who sought a protective order against him and said that he needed mental health counseling. He declined mental health treatment and claimed he was not a threat to himself or others. The Army veteran who killed five police officers in downtown Dallas last month told military medical staff that he was having serious psychological problems shortly after he returned from Afghanistan in 2014.</t>
  </si>
  <si>
    <t>On July 7, 2016, Micah Xavier Johnson ambushed and fired upon a group of police officers in Dallas, Texas, killing five officers and injuring nine others. Two civilians were also wounded. Johnson was an Army Reserve Afghan War veteran who was reportedly angry over police shootings of black men and stated that he wanted to kill white people, especially white police officers.</t>
  </si>
  <si>
    <t>9/23/2016</t>
  </si>
  <si>
    <t>Burlington</t>
  </si>
  <si>
    <t>Arcan Cetin</t>
  </si>
  <si>
    <t>25-round magazine</t>
  </si>
  <si>
    <t xml:space="preserve">Cetin had been suffering from a mental-health illness. Online records show that Cetin was arrested in July 2015 on charges of assault in the fourth degree. KIRO reports that as a result of the charges, Cetin was ordered to undergo mental health counselling that he completed in March 2016. As of Aug. 25, 2016, Cetin was in compliance with weekly sessions for mental health counseling. He complied with the alcohol assessment, according to court records, and he had a deferred prosecution review for the case scheduled for 2018. </t>
  </si>
  <si>
    <t>Shortly before 7:00 p.m. PDT on September 23, 2016, Arcan Cetin walked into the Macy's store at the Cascade Mall in Burlington, Washington, with a stolen rifle and opened fire, killing four women and one man.</t>
  </si>
  <si>
    <t>3/9/2016</t>
  </si>
  <si>
    <t>Wilkinsburg</t>
  </si>
  <si>
    <t>Suspects relased or aquited</t>
  </si>
  <si>
    <t>Outdoor - Homes</t>
  </si>
  <si>
    <t>Released or acquitted</t>
  </si>
  <si>
    <t>7.62×39mm semiautomatic rifle, .40-caliber semiautomatic handgun</t>
  </si>
  <si>
    <t>1/6/2017</t>
  </si>
  <si>
    <t>Esteban Santiago</t>
  </si>
  <si>
    <t>Walther PPS 9mm semiautomatic pistol;</t>
  </si>
  <si>
    <t>Esteban Santiago, 26, spent time in hospital over mental health concerns after serving in Iraq.</t>
  </si>
  <si>
    <t>The shooter opened fire with a Walther PPS 9mm semi-automatic pistol in the airport at about 12:53 p.m. EST, in the baggage claim area of Terminal 2.</t>
  </si>
  <si>
    <t>6/5/2017</t>
  </si>
  <si>
    <t>John Robert Neumann, Jr.</t>
  </si>
  <si>
    <t xml:space="preserve">CZ 82 / 9mm semiautomatic, Likely standard 12-round magazine </t>
  </si>
  <si>
    <t>no sign for mental issue, but legally intoxicated when he killed 5 coworkers</t>
  </si>
  <si>
    <t>Suspect involved in previous workplace violence in 2014; armed with handgun and knife; fired from Fiamma in April 2017; shot and killed five of his former Fiamma Inc. coworkers before turning the gun on himself ; legally intoxicated when he killed 5 coworkers</t>
  </si>
  <si>
    <t>10/1/2017</t>
  </si>
  <si>
    <t>Stephen Craig Paddock</t>
  </si>
  <si>
    <t>Multiple high-capacity
ammunition magazines
including 12 100-round
magazines, 6 25-round
magazines and 1 40-
round magazine.</t>
  </si>
  <si>
    <t>Las Vegas shooter Stephen Paddock likely had a severe mental illness that was probably undiagnosed. Las Vegas gunman reportedly was prescribed anti-anxiety medication in June.</t>
  </si>
  <si>
    <t>On the night of October 1, 2017, a gunman opened fire on a crowd of concertgoers at the Route 91 Harvest music festival on the Las Vegas Strip in Nevada, leaving 58 people dead and 851 injured.</t>
  </si>
  <si>
    <t>11/5/2017</t>
  </si>
  <si>
    <t>Sutherland Springs</t>
  </si>
  <si>
    <t>Devin Patrick Kelley</t>
  </si>
  <si>
    <t>Authorities say they've collected hundreds of shell casings and 15 magazines that hold 30 rounds each at the First Baptist Church in Sutherland Springs, where Kelley opened fire Sunday.</t>
  </si>
  <si>
    <t>was captured by police in 2012 after he escaped from a mental health institution. At the time, a hospital official told police that he was a danger to himself and others, and had issued death threats against "his military chain of command."</t>
  </si>
  <si>
    <t>open fire during church service, intend dv, former military Shooter likely self inflict after DGU shootout; poss 4 guns recover</t>
  </si>
  <si>
    <t>2/6/2017</t>
  </si>
  <si>
    <t>Yazoo City</t>
  </si>
  <si>
    <t>Briddell Barber</t>
  </si>
  <si>
    <t xml:space="preserve">Police investigative reports are not publicly available. </t>
  </si>
  <si>
    <t>Barber opened fire after an argument associated with a Super Bowl party at Club 66, killing Edward Johnson, Kevin Johnson, Jerrandan Allen and Gabriel Townsend. One victim was shot in a truck, another in the street, and Barber pursued two others.</t>
  </si>
  <si>
    <t>1/28/2018</t>
  </si>
  <si>
    <t>Melcroft</t>
  </si>
  <si>
    <t>Timothy O’Brien Smith</t>
  </si>
  <si>
    <t>AR-15-pattern .223 semiautomatic rifle and 9mm semiautomatic handgun</t>
  </si>
  <si>
    <t>Suicideality. No sign for mental issue; was driven by jealousy</t>
  </si>
  <si>
    <t>fatally shooting four people at a southern Pennsylvania car wash</t>
  </si>
  <si>
    <t>2/14/2018</t>
  </si>
  <si>
    <t>Pompano Beach (Parkland)</t>
  </si>
  <si>
    <t>Nikolas J. Cruz</t>
  </si>
  <si>
    <t>The 19-year-old school shooter who killed 17 in Florida on Valentine’s Day had 150 rounds of ammunition in 10-round magazines.</t>
  </si>
  <si>
    <t>Cruz was in mental health treatment until 14 months ago, when he stopped going. He suffered from ADHD, depression and autism.</t>
  </si>
  <si>
    <t xml:space="preserve">Former student, Nikolas Cruz, 19, opens fire with an AR-15 rifle, killing at least 17 people and injuring at least 14 others. According to law enforcement, the suspect activated a fire alarm to draw people outside to increase casualties. Cruz is arrested </t>
  </si>
  <si>
    <t>4/22/2018</t>
  </si>
  <si>
    <t>Antioch</t>
  </si>
  <si>
    <t>Travis Reinking</t>
  </si>
  <si>
    <t>Indoors and Outdoors</t>
  </si>
  <si>
    <t>Bushmaster XM-15. He also had a Loaded .45-caliber handgun in backpack when arrested but it was not used in killings</t>
  </si>
  <si>
    <t>"Travis has some mental problems and I asked him if he would like to speak to (the Emergency Response Service) but he stated he didn't want to," the officer wrote in the report. "Travis had already spoken to them before and been in the hospital."</t>
  </si>
  <si>
    <t xml:space="preserve">On April 22, 2018, a mass shooting occurred at a Waffle House restaurant in the Antioch neighborhood of Nashville, Tennessee, United States. Four victims were killed and two suffered gunshot wounds. Two others were injured by broken glass. The shooter, armed with a semi-automatic rifle, was rushed by an unarmed customer, James Shaw Jr., who wrestled the weapon away, interrupting the shooting spree. </t>
  </si>
  <si>
    <t>5/18/2018</t>
  </si>
  <si>
    <t>Santa Fe</t>
  </si>
  <si>
    <t>Dimitrios Pagourtzis</t>
  </si>
  <si>
    <t>Shotgun (870) and revolver</t>
  </si>
  <si>
    <t>Nicholas Poehl, one of Pagourtzis' attorneys, said that his client did not appear to have a history of mental health or legal issues.</t>
  </si>
  <si>
    <t>A school shooting occurred at Santa Fe High School in Santa Fe, Texas, United States, in the Houston metropolitan area, on May 18, 2018. Ten people – eight students and two teachers – were fatally shot and thirteen others were wounded. The suspected shooter was taken into custody and later identified by police as Dimitrios Pagourtzis, a 17-year-old student at the school.</t>
  </si>
  <si>
    <t>10/27/2018</t>
  </si>
  <si>
    <t>Pittsburgh</t>
  </si>
  <si>
    <t>Robert Bowers</t>
  </si>
  <si>
    <t>Colt SP1, standard stocl; Glock SIG in .357</t>
  </si>
  <si>
    <t>Bowers had no known previous crimes, mental health diagnoses or dishonorable discharges from the military that would have legally barred him from owning the weapons.</t>
  </si>
  <si>
    <t>46-year-old Bowers walked into the Tree of Life synagogue Saturday yelling anti-Semitic slurs and shooting at worshipers while three separate services were taking place. In addition to those killed, several were injured, including six police officers.</t>
  </si>
  <si>
    <t>11/7/2018</t>
  </si>
  <si>
    <t>Thousand Oaks</t>
  </si>
  <si>
    <t>Ian David Long</t>
  </si>
  <si>
    <t>Ventura County Sheriff Bill Ayub reproted 30 magazines - https://www.nbcnews.com/news/us-news/gunman-california-bar-attack-used-smoke-grenades-high-capacity-magazines-n940841</t>
  </si>
  <si>
    <t>Suicidality. Earlier this year, police mental health professionals interviewed and cleared him after sheriffs' deputies found him behaving "irate" and "erratically" at his home, said authorities.</t>
  </si>
  <si>
    <t>A gunman firing seemingly at random killed a dozen people inside a crowded country-music bar late Wednesday in Southern California, authorities said, a toll that included a sheriff’s deputy who had raced inside to confront the attacker.</t>
  </si>
  <si>
    <t>6/28/2018</t>
  </si>
  <si>
    <t>Maryland</t>
  </si>
  <si>
    <t>Annapolis</t>
  </si>
  <si>
    <t>Jarrod Ramos</t>
  </si>
  <si>
    <t xml:space="preserve">Mossberg 500 </t>
  </si>
  <si>
    <t>1/23/2019</t>
  </si>
  <si>
    <t>Sebring</t>
  </si>
  <si>
    <t>Zephen Xaver</t>
  </si>
  <si>
    <t>Springfield Armory XD, 9mm, standard 16 rounds</t>
  </si>
  <si>
    <t>Former girlfriend noted a long history of mental illness and desire to kill people.  Shooter "always hated people and wanted everybody to die ... He got kicked out of school for having a dream that he killed everybody in his class, and he's been threatening this for so long, and he's been having dreams about it and everything ... Every single person I've told has not taken it seriously, and it's very unfortunate that it had to come to this."</t>
  </si>
  <si>
    <t>2/15/2019</t>
  </si>
  <si>
    <t>Aroura</t>
  </si>
  <si>
    <t>Gary Martin</t>
  </si>
  <si>
    <t>S&amp;W .40, 16 round standard</t>
  </si>
  <si>
    <t>Court ordered mental health after beating girlfriend with a baseball bat</t>
  </si>
  <si>
    <t>05/31/2019</t>
  </si>
  <si>
    <t>Virginia Beach</t>
  </si>
  <si>
    <t>DeWayne Craddock</t>
  </si>
  <si>
    <t>Glock 21 .45-caliber pistol, H&amp;K USP Compact Tactical - Multiple "extended magazines" were found at the scene but capacity not detailed.</t>
  </si>
  <si>
    <t>Shot one in parking lot, then 11 inside of a government building at which he worked. He submitted his resignation letter via email beforehand. No displinary action was underway.</t>
  </si>
  <si>
    <t>08/03/2019</t>
  </si>
  <si>
    <t>El Paso</t>
  </si>
  <si>
    <t>Patrick Crusius</t>
  </si>
  <si>
    <t>WASR-10 semi-automatic rifle</t>
  </si>
  <si>
    <t>Racially, imigration motivations</t>
  </si>
  <si>
    <t>08/04/2019</t>
  </si>
  <si>
    <t>Dayton</t>
  </si>
  <si>
    <t>Connor Stephen Betts</t>
  </si>
  <si>
    <t>AR-15 style pistol</t>
  </si>
  <si>
    <t>https://www.washingtonpost.com/video/c/embed/00b7d7ed-842e-4e43-80d6-7526b9903088
Former girlfriend reports he was delusions, wrestled with hallucinations and menacing voices in his head, had suffered from psychosis since he was young and feared developing schizophrenia. 
https://www.nydailynews.com/news/crime/ny-dayton-mass-shooter-had-cocaine-other-drugs-20190815-mx4wtpdzvbe2nmgcrbwgiguzmy-story.html
Had cocain and Xanex in blood at time of shooting</t>
  </si>
  <si>
    <t>Shooter wore body armor, so likely a planned event</t>
  </si>
  <si>
    <t>Kansas</t>
  </si>
  <si>
    <t>Javier Alatorre; Hugo Villanueva-Morales</t>
  </si>
  <si>
    <t>Two 9mm handguns, make and model unknown</t>
  </si>
  <si>
    <t>Milwaukee</t>
  </si>
  <si>
    <t>Anthony Ferrill</t>
  </si>
  <si>
    <t>.45-caliber Springfield XD(M), .40-caliber Walther P99C</t>
  </si>
  <si>
    <t>Workplace dispute. Ferrill started saying he believed Miller workers were coming into his home, bugging his computer and moving chairs around.</t>
  </si>
  <si>
    <t>3/15/2020</t>
  </si>
  <si>
    <t>Springfield</t>
  </si>
  <si>
    <t>Joaquin Roman</t>
  </si>
  <si>
    <t>7.62-caliber SKS rifle, 9mm Glock model TBD)</t>
  </si>
  <si>
    <t>Robert Aaron Long</t>
  </si>
  <si>
    <t>Captured</t>
  </si>
  <si>
    <t>Sarsilmaz SAR9, 9×19mm semiautomatic pistol</t>
  </si>
  <si>
    <t>Spree shooting at Asian massage parlors, 1st one had four dead. Perp claimed sex addiction and this appeared to be a means to stop his repeat visits.</t>
  </si>
  <si>
    <t>Boulder</t>
  </si>
  <si>
    <t>Ahmad Al Aliwi Alissa</t>
  </si>
  <si>
    <t>Ruger AR-556 semiautomatic pistol, 5.56/.223 and a Girsan MC28SA 9mm semiautomatic pistol</t>
  </si>
  <si>
    <t>Aminadab Gaxiola Gonzalez</t>
  </si>
  <si>
    <t>Glock, model TBD</t>
  </si>
  <si>
    <t>Indianapolis</t>
  </si>
  <si>
    <t>Brandon Scott Hole</t>
  </si>
  <si>
    <t>Ruger AR-556, HM Defense HM15F</t>
  </si>
  <si>
    <t xml:space="preserve">Shotgun taken by cops in 2020 for suicial intent, not returned. </t>
  </si>
  <si>
    <t>San Jose</t>
  </si>
  <si>
    <t>Sam Cassidy</t>
  </si>
  <si>
    <t>12 and 15 round magazines</t>
  </si>
  <si>
    <t xml:space="preserve">Valley Transportation Authority, </t>
  </si>
  <si>
    <t>Oxford</t>
  </si>
  <si>
    <t>Ethan Crumbley</t>
  </si>
  <si>
    <t>SIG Sauer SP 2022</t>
  </si>
  <si>
    <t>High-scholl shooting, stroll down hallways, picking targets. Reports of "behavioral" issues before the event, including parents being brought in for discussion. Father had purchased the gun days before.</t>
  </si>
  <si>
    <t>Sacramento</t>
  </si>
  <si>
    <t>David Mora Rojas</t>
  </si>
  <si>
    <t>AR-style</t>
  </si>
  <si>
    <t>had taken into custody for a mental health evaluation last April 17 - a year before</t>
  </si>
  <si>
    <t xml:space="preserve">Father kills three of his children and a church chaperon in church. He was out on bail for charges of resisting arrest, battery on a police officer and driving under the influence </t>
  </si>
  <si>
    <t>Buffalo</t>
  </si>
  <si>
    <t>Payton Gendron</t>
  </si>
  <si>
    <t>Bushmaster XM-15 semiautomatic rifle, Mossberg 500 shotgun, Savage Axis XP rifle. Gendron admitted to illegally modifying the weapon in another way. He wrote that he used his father’s power drill to remove a state-mandated lock that prevented the attachment of magazines with more than 10 rounds of ammunition. `https://www.washingtonpost.com/investigations/2022/05/15/buffalo-shooting-gun-bought-bushmaster/</t>
  </si>
  <si>
    <t>Tactical helmut and gear, live streaming (ala Christchurch, NZ). Killed three in the parking lot before entering the store (Tops Friendly Market). Wrote a 80-page menefesto (ala Isla Vista shooter).</t>
  </si>
  <si>
    <t>Uvalde</t>
  </si>
  <si>
    <t>Salvador Ramos</t>
  </si>
  <si>
    <t>Daniel Defense DDM4 V7</t>
  </si>
  <si>
    <t>Shot grandmother, drove to school, wrecked vehicle, entered building, shot resource officer, killed by a border patrol agent who was near the school</t>
  </si>
  <si>
    <t>Tulsa</t>
  </si>
  <si>
    <t>Michael Louis</t>
  </si>
  <si>
    <t>Hospital</t>
  </si>
  <si>
    <t>AR-15-style rifle, Smith &amp; Wesson pistol</t>
  </si>
  <si>
    <t>Disgruntled patient enters to shoot doctor, kills receptionist and two bystanders in the process</t>
  </si>
  <si>
    <t>Highland Park</t>
  </si>
  <si>
    <t>Robert Crimo</t>
  </si>
  <si>
    <t xml:space="preserve">Smith &amp; Wesson M&amp;P15 rifle, Kel-Tec SUB-2000 </t>
  </si>
  <si>
    <t>4th of July parade, "The suspect appeared to be shooting from a rooftop"</t>
  </si>
  <si>
    <t>Raleigh</t>
  </si>
  <si>
    <t>Austin Thompson</t>
  </si>
  <si>
    <t>Smith &amp; Wesson M&amp;P9 Shield M2.0, Winchester Model 1200, 12-gauge, pump-action shotgun</t>
  </si>
  <si>
    <t>Almost an ASE, killed relative then people along a neighboring river trail</t>
  </si>
  <si>
    <t>Colorado Springs</t>
  </si>
  <si>
    <t>Anderson Lee Aldrich</t>
  </si>
  <si>
    <t>Privately manufactured 5.56 NATO AR-15-style rifle, Privately manufactured Polymer80 PF940V2 Glock-17-type 9mm pistol</t>
  </si>
  <si>
    <t>Enters an LBGTQ bar at 11:56PM during a  dance party.</t>
  </si>
  <si>
    <t>Chesapeake</t>
  </si>
  <si>
    <t>Andre Bing</t>
  </si>
  <si>
    <t>Taurus 9mm semiautomatic pistol; exact model not publicly identified</t>
  </si>
  <si>
    <t>Walmert employee starts shooting in the store. Police arive, he suicides.</t>
  </si>
  <si>
    <t>Montery Park</t>
  </si>
  <si>
    <t>Huu Can Tran</t>
  </si>
  <si>
    <t>Cobray M-11/9 semi-automatic pistol, Norinco Type 54 pistol</t>
  </si>
  <si>
    <t>Half Moon Bay</t>
  </si>
  <si>
    <t>Chunli Zhao</t>
  </si>
  <si>
    <t>Ruger semi-automatic pistol, model TBD</t>
  </si>
  <si>
    <t>Perp killed four, wounded 1 at 1st location, then 3 more at second location. Including just first location</t>
  </si>
  <si>
    <t>Nashville</t>
  </si>
  <si>
    <t>Audrey Hale</t>
  </si>
  <si>
    <t>LeadStar Grunt-15, 5.56/.223 AR pistol — 126 rounds fired KelTec Sub 2000, 9 mm carbine — 25 rounds fired Smith &amp; Wesson M&amp;P Shield 2.0, 9 mm pistol — 1 round fired. Magazine capacities in the attack loadout - 5.56 mm: 20, 30, 40 rounds. 9 mm: 8, 9, 15, 17, 30, 34 rounds</t>
  </si>
  <si>
    <t>Under therapy, parents had arranged for a tele-medicine therapy appointment the day before the shooting</t>
  </si>
  <si>
    <t>School shooting, three adults and three studdents</t>
  </si>
  <si>
    <t>Connor Sturgeon</t>
  </si>
  <si>
    <t>Radical Firearms RF-15, 5.56mm AR-15-pattern semiautomatic rifle</t>
  </si>
  <si>
    <t>Bank, former employee, started in a confrennce room. Sturgeon was notified that he was going to be fired, according to a law enforcement source familiar with the investigation, and he wrote a note that indicated that he was going to carry out a shooting at the bank.</t>
  </si>
  <si>
    <t>Allan</t>
  </si>
  <si>
    <t>Mauricio Garcia</t>
  </si>
  <si>
    <t>Perp wore a tactical vest with multiple magazines all appearing to be 30 round, and rifle had a 30 rounder in the slot</t>
  </si>
  <si>
    <t>Mall shooting, AR-15 and a handgun, though use of the handgun unconfirmed. Wearing tactical vest.</t>
  </si>
  <si>
    <t>Philadelphia</t>
  </si>
  <si>
    <t>Kimbrady Carriker</t>
  </si>
  <si>
    <t xml:space="preserve">Homemade AR-15-style .223 semiautomatic rifle; Polymer80/Glock-pattern 9mm ghost handgun; prosecutor said it was not fired during the July 3 rampage. Police and court records don't detail magazine capacity or the rifle's features. </t>
  </si>
  <si>
    <t>AR-15, handgun, bullet-proof vest, police scanner.</t>
  </si>
  <si>
    <t>Maine</t>
  </si>
  <si>
    <t>Lewiston</t>
  </si>
  <si>
    <t>Robert Card</t>
  </si>
  <si>
    <t xml:space="preserve">Ruger SFAR, .308 Win./7.62 NATO semiautomatic rifle. Law enforcement recovered a variety of magazines from 5 rounds to 25 rounds, but no way of determining which of them were used aside from the 25 </t>
  </si>
  <si>
    <t>Was also suicidal. Was not involuntarily committed.</t>
  </si>
  <si>
    <t>Took place at two locations, Just-in-Time Recreation (previously known as Sparetime Recreation), a bowling alley on Mollison Way, and Schemengees Bar &amp; Grille Restaurant on Lincoln Street. Four miles apart.</t>
  </si>
  <si>
    <t>King City</t>
  </si>
  <si>
    <t>Jonathan Cervantes, Angel Evans, Manuel Galindo Rodriguez</t>
  </si>
  <si>
    <t>Outdoors - Residence</t>
  </si>
  <si>
    <t xml:space="preserve">3 firearms, at least 1 modified to fire fully automatically But not detailed or disclosed in court filings </t>
  </si>
  <si>
    <t>Three people wearing dark clothing and masks got out of a vehicle in front of a home and opened fire. All victims were shot in the front yard. Possible gang event.</t>
  </si>
  <si>
    <t>Rhanni S. Davis</t>
  </si>
  <si>
    <t>Indoors - Train</t>
  </si>
  <si>
    <t>6-round 9mm, Glock 43</t>
  </si>
  <si>
    <t>Police said it did not appear the shooter knew any of the victims, who all appeared to be homeless people riding the train. Police also said it did not appear that the shooting involved a robbery, and that the attack was completely random.</t>
  </si>
  <si>
    <t>Winder</t>
  </si>
  <si>
    <t>Colt Gray</t>
  </si>
  <si>
    <t>Indoors - School</t>
  </si>
  <si>
    <t>SIG Sauer M400</t>
  </si>
  <si>
    <t>Gray had discussed/planned a mass shooting online as early as 2023.</t>
  </si>
  <si>
    <t>Birmingham</t>
  </si>
  <si>
    <t>Damien Laron McDaniel III, Ny'Quan Cordae Lollar, Crishawn Ja'Mel McLemore-Bruce, Aaron Orlando Jones-Turpin</t>
  </si>
  <si>
    <t>Glock 19C pistol, equipped with a machine-gun conversion switch. 100-round drum magazine with that Glock. Investigators concluded that at least one firearm had been converted from semiautomatic to fully automatic fire using a machine-gun conversion device/"switch."</t>
  </si>
  <si>
    <t>Formerly</t>
  </si>
  <si>
    <t>Two perps seemingly targetting one person, who was a fatality. Cops think it was a hit. Machine gun activity, possible Glock Swithces.</t>
  </si>
  <si>
    <t>James Duane Ortley</t>
  </si>
  <si>
    <t>Native American</t>
  </si>
  <si>
    <t>Outdoors - Parked Car</t>
  </si>
  <si>
    <t>.380-caliber firearm; exact make/model unknown</t>
  </si>
  <si>
    <t>Was in a car with victims, shot each in the head. Police say he and other members of his family were either gang members or associated</t>
  </si>
  <si>
    <t>-- three unidentified --</t>
  </si>
  <si>
    <t>Outdoors - Street</t>
  </si>
  <si>
    <t>At Large</t>
  </si>
  <si>
    <t>three calibers — .223, .40 and 9mm</t>
  </si>
  <si>
    <t>Drive-by shooting after a rap concert finished. Fiance and best friend of female rapper killed. Rapper had at least one associate who was a know gang members. As of Secptember 26, 2026, no suspects</t>
  </si>
  <si>
    <t>Shane Devon Tamura</t>
  </si>
  <si>
    <t>Palmetto State Armory M4, lower receiver at least.</t>
  </si>
  <si>
    <t>Tamura drove from Nevada to Manhattan. A search of his car yielded a rifle case, a loaded revolver, ammunition, a backpack and medication that had been prescribed to him. Law enforcement officials there said he had a “documented mental health history.”</t>
  </si>
  <si>
    <t>Montana</t>
  </si>
  <si>
    <t>Anaconda</t>
  </si>
  <si>
    <t>Michael Paul Brown</t>
  </si>
  <si>
    <t xml:space="preserve">SKS rifle 7.62 x 39. Very likely 10 rounds but no court case findings yet. </t>
  </si>
  <si>
    <t>Unlikely</t>
  </si>
  <si>
    <t>Brown’s niece said that her uncle has struggled with mental illness for years and that she and her other family members repeatedly sought help.</t>
  </si>
  <si>
    <t>At least 5 distinct firearms established from &gt;50 fired cases</t>
  </si>
  <si>
    <t>Occurred in a baquet hall where 100-150 people were attending achildren's bithday party. multiple masked gunmen were involved. More than 50 rounds were fired from at least five different firearms, and the attack began inside the venue and continued outside. Authorities have consistently described it as a targeted attack, and known gang members were present at the party.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</si>
</sst>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0"/>
      <color theme="1"/>
      <name val="Calibri"/>
      <family val="2"/>
      <scheme val="minor"/>
    </font>
    <font>
      <b/>
      <sz val="14"/>
      <color theme="1"/>
      <name val="Calibri"/>
      <family val="2"/>
      <scheme val="minor"/>
    </font>
    <font>
      <b/>
      <sz val="10"/>
      <color theme="1"/>
      <name val="Calibri"/>
      <family val="2"/>
      <scheme val="minor"/>
    </font>
    <font>
      <sz val="10"/>
      <name val="Calibri"/>
      <family val="2"/>
      <scheme val="minor"/>
    </font>
    <font>
      <sz val="9"/>
      <color rgb="FF000000"/>
      <name val="Arial"/>
      <family val="2"/>
    </font>
    <font>
      <sz val="10"/>
      <color rgb="FF000000"/>
      <name val="Calibri"/>
      <family val="2"/>
      <scheme val="minor"/>
    </font>
    <font>
      <u/>
      <sz val="12"/>
      <color theme="10"/>
      <name val="Calibri"/>
      <family val="2"/>
      <scheme val="minor"/>
    </font>
    <font>
      <b/>
      <sz val="9"/>
      <color indexed="81"/>
      <name val="Tahoma"/>
      <family val="2"/>
    </font>
    <font>
      <sz val="9"/>
      <color indexed="81"/>
      <name val="Tahoma"/>
      <family val="2"/>
    </font>
    <font>
      <b/>
      <sz val="11"/>
      <color indexed="81"/>
      <name val="Tahoma"/>
      <family val="2"/>
    </font>
    <font>
      <sz val="11"/>
      <color indexed="81"/>
      <name val="Tahoma"/>
      <family val="2"/>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s>
  <borders count="11">
    <border>
      <left/>
      <right/>
      <top/>
      <bottom/>
      <diagonal/>
    </border>
    <border>
      <left style="double">
        <color theme="8" tint="0.39994506668294322"/>
      </left>
      <right/>
      <top/>
      <bottom/>
      <diagonal/>
    </border>
    <border>
      <left/>
      <right style="double">
        <color theme="8" tint="0.39994506668294322"/>
      </right>
      <top/>
      <bottom/>
      <diagonal/>
    </border>
    <border>
      <left style="double">
        <color theme="4" tint="0.39994506668294322"/>
      </left>
      <right/>
      <top/>
      <bottom/>
      <diagonal/>
    </border>
    <border>
      <left/>
      <right style="double">
        <color theme="4" tint="0.39994506668294322"/>
      </right>
      <top/>
      <bottom/>
      <diagonal/>
    </border>
    <border>
      <left/>
      <right style="double">
        <color theme="4" tint="0.39991454817346722"/>
      </right>
      <top/>
      <bottom/>
      <diagonal/>
    </border>
    <border>
      <left style="double">
        <color theme="4" tint="0.39991454817346722"/>
      </left>
      <right/>
      <top style="thick">
        <color theme="0" tint="-0.14996795556505021"/>
      </top>
      <bottom/>
      <diagonal/>
    </border>
    <border>
      <left/>
      <right/>
      <top style="thick">
        <color theme="0" tint="-0.14996795556505021"/>
      </top>
      <bottom/>
      <diagonal/>
    </border>
    <border>
      <left/>
      <right style="double">
        <color theme="4" tint="0.39988402966399123"/>
      </right>
      <top style="thick">
        <color theme="0" tint="-0.14996795556505021"/>
      </top>
      <bottom/>
      <diagonal/>
    </border>
    <border>
      <left style="double">
        <color theme="4" tint="0.39991454817346722"/>
      </left>
      <right/>
      <top/>
      <bottom/>
      <diagonal/>
    </border>
    <border>
      <left/>
      <right style="double">
        <color theme="4" tint="0.39988402966399123"/>
      </right>
      <top/>
      <bottom/>
      <diagonal/>
    </border>
  </borders>
  <cellStyleXfs count="2">
    <xf numFmtId="0" fontId="0" fillId="0" borderId="0"/>
    <xf numFmtId="0" fontId="7" fillId="0" borderId="0" applyNumberFormat="0" applyFill="0" applyBorder="0" applyAlignment="0" applyProtection="0"/>
  </cellStyleXfs>
  <cellXfs count="57">
    <xf numFmtId="0" fontId="0" fillId="0" borderId="0" xfId="0"/>
    <xf numFmtId="0" fontId="1" fillId="0" borderId="0" xfId="0" applyFont="1" applyAlignment="1">
      <alignment horizontal="center"/>
    </xf>
    <xf numFmtId="0" fontId="1" fillId="0" borderId="0" xfId="0" applyFont="1"/>
    <xf numFmtId="0" fontId="2" fillId="3" borderId="1" xfId="0" applyFont="1" applyFill="1" applyBorder="1" applyAlignment="1">
      <alignment horizontal="center"/>
    </xf>
    <xf numFmtId="0" fontId="2" fillId="3" borderId="0" xfId="0" applyFont="1" applyFill="1" applyAlignment="1">
      <alignment horizontal="center"/>
    </xf>
    <xf numFmtId="0" fontId="2" fillId="3" borderId="2" xfId="0" applyFont="1" applyFill="1" applyBorder="1" applyAlignment="1">
      <alignment horizontal="center"/>
    </xf>
    <xf numFmtId="0" fontId="2" fillId="2" borderId="3" xfId="0" applyFont="1" applyFill="1" applyBorder="1" applyAlignment="1">
      <alignment horizontal="center"/>
    </xf>
    <xf numFmtId="0" fontId="2" fillId="2" borderId="0" xfId="0" applyFont="1" applyFill="1" applyAlignment="1">
      <alignment horizontal="center"/>
    </xf>
    <xf numFmtId="0" fontId="2" fillId="2" borderId="4"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2" borderId="5" xfId="0" applyFont="1" applyFill="1" applyBorder="1" applyAlignment="1">
      <alignment horizontal="center"/>
    </xf>
    <xf numFmtId="0" fontId="2" fillId="3"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0" xfId="0" applyFont="1" applyFill="1"/>
    <xf numFmtId="0" fontId="3" fillId="2" borderId="0" xfId="0" applyFont="1" applyFill="1" applyAlignment="1">
      <alignment horizontal="center" wrapText="1"/>
    </xf>
    <xf numFmtId="0" fontId="3" fillId="3" borderId="1" xfId="0" applyFont="1" applyFill="1" applyBorder="1" applyAlignment="1">
      <alignment horizontal="center" wrapText="1"/>
    </xf>
    <xf numFmtId="0" fontId="3" fillId="3" borderId="0" xfId="0" applyFont="1" applyFill="1" applyAlignment="1">
      <alignment horizontal="center"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3" fillId="2" borderId="3" xfId="0" applyFont="1" applyFill="1" applyBorder="1" applyAlignment="1">
      <alignment horizontal="center" wrapText="1"/>
    </xf>
    <xf numFmtId="0" fontId="3" fillId="2" borderId="5" xfId="0" applyFont="1" applyFill="1" applyBorder="1" applyAlignment="1">
      <alignment horizontal="center" wrapText="1"/>
    </xf>
    <xf numFmtId="0" fontId="3" fillId="2" borderId="3" xfId="0" quotePrefix="1" applyFont="1" applyFill="1" applyBorder="1" applyAlignment="1">
      <alignment horizontal="center" wrapText="1"/>
    </xf>
    <xf numFmtId="0" fontId="3" fillId="2" borderId="0" xfId="0" quotePrefix="1" applyFont="1" applyFill="1" applyAlignment="1">
      <alignment horizontal="center" wrapText="1"/>
    </xf>
    <xf numFmtId="0" fontId="3" fillId="2" borderId="4" xfId="0" applyFont="1" applyFill="1" applyBorder="1" applyAlignment="1">
      <alignment horizontal="center" wrapText="1"/>
    </xf>
    <xf numFmtId="0" fontId="3" fillId="3" borderId="5" xfId="0" applyFont="1" applyFill="1" applyBorder="1" applyAlignment="1">
      <alignment horizontal="center" wrapText="1"/>
    </xf>
    <xf numFmtId="0" fontId="3" fillId="2" borderId="9" xfId="0" applyFont="1" applyFill="1" applyBorder="1" applyAlignment="1">
      <alignment horizontal="center" wrapText="1"/>
    </xf>
    <xf numFmtId="0" fontId="3" fillId="2" borderId="10" xfId="0" applyFont="1" applyFill="1" applyBorder="1" applyAlignment="1">
      <alignment horizontal="center" wrapText="1"/>
    </xf>
    <xf numFmtId="14" fontId="1" fillId="0" borderId="1" xfId="0" applyNumberFormat="1" applyFont="1" applyBorder="1" applyAlignment="1">
      <alignment horizontal="right"/>
    </xf>
    <xf numFmtId="0" fontId="1" fillId="0" borderId="2" xfId="0" applyFont="1" applyBorder="1"/>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4" fillId="0" borderId="0" xfId="0" quotePrefix="1" applyFont="1" applyAlignment="1">
      <alignment horizontal="center"/>
    </xf>
    <xf numFmtId="0" fontId="4" fillId="0" borderId="0" xfId="0" quotePrefix="1" applyFont="1"/>
    <xf numFmtId="0" fontId="1" fillId="0" borderId="4" xfId="0" applyFont="1" applyBorder="1"/>
    <xf numFmtId="0" fontId="1" fillId="0" borderId="9" xfId="0" applyFont="1" applyBorder="1" applyAlignment="1">
      <alignment horizontal="center"/>
    </xf>
    <xf numFmtId="0" fontId="1" fillId="0" borderId="10" xfId="0" applyFont="1" applyBorder="1"/>
    <xf numFmtId="0" fontId="1" fillId="0" borderId="0" xfId="0" applyFont="1" applyAlignment="1">
      <alignment horizontal="left"/>
    </xf>
    <xf numFmtId="0" fontId="5" fillId="0" borderId="1" xfId="0" applyFont="1" applyBorder="1" applyAlignment="1">
      <alignment horizontal="right"/>
    </xf>
    <xf numFmtId="0" fontId="5" fillId="0" borderId="2" xfId="0" applyFont="1" applyBorder="1"/>
    <xf numFmtId="0" fontId="1" fillId="0" borderId="1" xfId="0" applyFont="1" applyBorder="1" applyAlignment="1">
      <alignment horizontal="right"/>
    </xf>
    <xf numFmtId="0" fontId="4" fillId="0" borderId="0" xfId="0" applyFont="1"/>
    <xf numFmtId="14" fontId="1" fillId="0" borderId="1" xfId="0" quotePrefix="1" applyNumberFormat="1" applyFont="1" applyBorder="1" applyAlignment="1">
      <alignment horizontal="right"/>
    </xf>
    <xf numFmtId="0" fontId="6" fillId="0" borderId="0" xfId="0" applyFont="1"/>
    <xf numFmtId="0" fontId="6" fillId="0" borderId="2" xfId="0" applyFont="1" applyBorder="1"/>
    <xf numFmtId="0" fontId="1" fillId="0" borderId="4" xfId="0" applyFont="1" applyBorder="1" applyAlignment="1">
      <alignment horizontal="left"/>
    </xf>
    <xf numFmtId="0" fontId="1" fillId="0" borderId="10" xfId="0" applyFont="1" applyBorder="1" applyAlignment="1">
      <alignment horizontal="center"/>
    </xf>
    <xf numFmtId="0" fontId="7" fillId="0" borderId="10" xfId="1" applyFill="1" applyBorder="1" applyAlignment="1">
      <alignment horizontal="left" wrapText="1"/>
    </xf>
    <xf numFmtId="0" fontId="1" fillId="0" borderId="0" xfId="0" applyFont="1" applyAlignment="1">
      <alignment wrapText="1"/>
    </xf>
    <xf numFmtId="0" fontId="1" fillId="4" borderId="0" xfId="0" applyFont="1" applyFill="1" applyAlignment="1">
      <alignment horizontal="center"/>
    </xf>
    <xf numFmtId="0" fontId="1" fillId="4" borderId="5" xfId="0" applyFont="1" applyFill="1" applyBorder="1" applyAlignment="1">
      <alignment horizontal="center"/>
    </xf>
    <xf numFmtId="0" fontId="1" fillId="0" borderId="0" xfId="0" applyFont="1" applyBorder="1" applyAlignment="1">
      <alignment horizontal="center"/>
    </xf>
    <xf numFmtId="0" fontId="0" fillId="0" borderId="0" xfId="0" applyBorder="1"/>
  </cellXfs>
  <cellStyles count="2">
    <cellStyle name="Hyperlink" xfId="1" builtinId="8"/>
    <cellStyle name="Normal" xfId="0" builtinId="0"/>
  </cellStyles>
  <dxfs count="5">
    <dxf>
      <fill>
        <patternFill>
          <bgColor theme="7"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uysm\Documents\Guns\Mass%20shootings\GF%20MPS%20Database\GF%20Mass%20Public%20Shootingthrough%202026-10-12.xlsx" TargetMode="External"/><Relationship Id="rId1" Type="http://schemas.openxmlformats.org/officeDocument/2006/relationships/externalLinkPath" Target="GF%20Mass%20Public%20Shootingthrough%202026-1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_xltb_storage_"/>
      <sheetName val="MPS each Yr 21st Cent"/>
      <sheetName val="Prior Mental health"/>
      <sheetName val="Outcome"/>
      <sheetName val="School v. Non-school"/>
      <sheetName val="Age of Perps"/>
      <sheetName val="Race and Venue"/>
      <sheetName val="Trending"/>
      <sheetName val="MPS by age of perp"/>
      <sheetName val="AW, cattle and planning"/>
      <sheetName val="AWs and Magazines"/>
      <sheetName val="Zones"/>
      <sheetName val="Race of Perp"/>
      <sheetName val="Weapon Type Used"/>
      <sheetName val="How MPSs Ended"/>
      <sheetName val="Wepon Type Breakdown"/>
      <sheetName val="Incidents per Year"/>
      <sheetName val="18-20 rifles"/>
      <sheetName val="Per State"/>
      <sheetName val="Pop LU"/>
      <sheetName val="Sheet6"/>
      <sheetName val="Sheet1"/>
      <sheetName val="Sheet2"/>
      <sheetName val="K12 by weapon type"/>
      <sheetName val="Sheet5"/>
      <sheetName val="Menatl health Tally"/>
      <sheetName val="Psychotropic Medication Use"/>
      <sheetName val="Cattle Pen Scenarioi"/>
      <sheetName val="Frequency"/>
      <sheetName val="Clustering by State and Date"/>
      <sheetName val="Multi-weapon pivot"/>
      <sheetName val="Weapon Type Deaths and Wounding"/>
      <sheetName val="Criminal History"/>
      <sheetName val="Venues"/>
      <sheetName val="Mag Cap and WOunded"/>
      <sheetName val="Mag Cap filtered"/>
      <sheetName val="Age of shooter by year"/>
      <sheetName val="States"/>
      <sheetName val="Type of Guns Used"/>
      <sheetName val="AW Ban"/>
      <sheetName val="AW Deaths and Injuries"/>
      <sheetName val="Cattle and AWs"/>
      <sheetName val="Assault Weapons Used"/>
      <sheetName val="Gun Free Zones"/>
      <sheetName val="Cattle Pen - From Google Docs"/>
      <sheetName val="Mag Cap Pivot"/>
      <sheetName val="Mag Capacity Cleaned"/>
      <sheetName val="Cattle Pen Pivot"/>
      <sheetName val="Cattle Pen Lookup 2019-01-26"/>
      <sheetName val="Mother Jones"/>
      <sheetName val="CRPC"/>
      <sheetName val="AW Import"/>
      <sheetName val="Sheet3"/>
      <sheetName val="Key Issue Chart"/>
      <sheetName val="AWs used or not"/>
      <sheetName val="Sheet9"/>
      <sheetName val="On medications"/>
      <sheetName val="Events per Year and AW ban"/>
      <sheetName val="Killed Count"/>
      <sheetName val="Avg Killed"/>
      <sheetName val="Weapon Type Used 2"/>
      <sheetName val="Sheet7"/>
      <sheetName val="Race of Venue"/>
      <sheetName val="AWs Over Time"/>
      <sheetName val="MPS by Venue"/>
      <sheetName val="Transgender Perps"/>
      <sheetName val="Sheet8"/>
      <sheetName val="Sheet4"/>
      <sheetName val="GF"/>
      <sheetName val="Pop by St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B4" t="str">
            <v>Alabama</v>
          </cell>
          <cell r="C4">
            <v>4780118</v>
          </cell>
        </row>
        <row r="5">
          <cell r="B5" t="str">
            <v>Alaska</v>
          </cell>
          <cell r="C5">
            <v>710246</v>
          </cell>
        </row>
        <row r="6">
          <cell r="B6" t="str">
            <v>Arizona</v>
          </cell>
          <cell r="C6">
            <v>6392292</v>
          </cell>
        </row>
        <row r="7">
          <cell r="B7" t="str">
            <v>Arkansas</v>
          </cell>
          <cell r="C7">
            <v>2916029</v>
          </cell>
        </row>
        <row r="8">
          <cell r="B8" t="str">
            <v>California</v>
          </cell>
          <cell r="C8">
            <v>37254522</v>
          </cell>
        </row>
        <row r="9">
          <cell r="B9" t="str">
            <v>Colorado</v>
          </cell>
          <cell r="C9">
            <v>5029319</v>
          </cell>
        </row>
        <row r="10">
          <cell r="B10" t="str">
            <v>Connecticut</v>
          </cell>
          <cell r="C10">
            <v>3574151</v>
          </cell>
        </row>
        <row r="11">
          <cell r="B11" t="str">
            <v>Delaware</v>
          </cell>
          <cell r="C11">
            <v>897947</v>
          </cell>
        </row>
        <row r="12">
          <cell r="B12" t="str">
            <v>District of Columbia</v>
          </cell>
          <cell r="C12">
            <v>601767</v>
          </cell>
        </row>
        <row r="13">
          <cell r="B13" t="str">
            <v>Florida</v>
          </cell>
          <cell r="C13">
            <v>18804589</v>
          </cell>
        </row>
        <row r="14">
          <cell r="B14" t="str">
            <v>Georgia</v>
          </cell>
          <cell r="C14">
            <v>9688737</v>
          </cell>
        </row>
        <row r="15">
          <cell r="B15" t="str">
            <v>Hawaii</v>
          </cell>
          <cell r="C15">
            <v>1360304</v>
          </cell>
        </row>
        <row r="16">
          <cell r="B16" t="str">
            <v>Idaho</v>
          </cell>
          <cell r="C16">
            <v>1567658</v>
          </cell>
        </row>
        <row r="17">
          <cell r="B17" t="str">
            <v>Illinois</v>
          </cell>
          <cell r="C17">
            <v>12831572</v>
          </cell>
        </row>
        <row r="18">
          <cell r="B18" t="str">
            <v>Indiana</v>
          </cell>
          <cell r="C18">
            <v>6484050</v>
          </cell>
        </row>
        <row r="19">
          <cell r="B19" t="str">
            <v>Iowa</v>
          </cell>
          <cell r="C19">
            <v>3046877</v>
          </cell>
        </row>
        <row r="20">
          <cell r="B20" t="str">
            <v>Kansas</v>
          </cell>
          <cell r="C20">
            <v>2853120</v>
          </cell>
        </row>
        <row r="21">
          <cell r="B21" t="str">
            <v>Kentucky</v>
          </cell>
          <cell r="C21">
            <v>4339330</v>
          </cell>
        </row>
        <row r="22">
          <cell r="B22" t="str">
            <v>Louisiana</v>
          </cell>
          <cell r="C22">
            <v>4533500</v>
          </cell>
        </row>
        <row r="23">
          <cell r="B23" t="str">
            <v>Maine</v>
          </cell>
          <cell r="C23">
            <v>1328354</v>
          </cell>
        </row>
        <row r="24">
          <cell r="B24" t="str">
            <v>Maryland</v>
          </cell>
          <cell r="C24">
            <v>5773787</v>
          </cell>
        </row>
        <row r="25">
          <cell r="B25" t="str">
            <v>Massachusetts</v>
          </cell>
          <cell r="C25">
            <v>6547788</v>
          </cell>
        </row>
        <row r="26">
          <cell r="B26" t="str">
            <v>Michigan</v>
          </cell>
          <cell r="C26">
            <v>9884112</v>
          </cell>
        </row>
        <row r="27">
          <cell r="B27" t="str">
            <v>Minnesota</v>
          </cell>
          <cell r="C27">
            <v>5303933</v>
          </cell>
        </row>
        <row r="28">
          <cell r="B28" t="str">
            <v>Mississippi</v>
          </cell>
          <cell r="C28">
            <v>2968129</v>
          </cell>
        </row>
        <row r="29">
          <cell r="B29" t="str">
            <v>Missouri</v>
          </cell>
          <cell r="C29">
            <v>5988941</v>
          </cell>
        </row>
        <row r="30">
          <cell r="B30" t="str">
            <v>Montana</v>
          </cell>
          <cell r="C30">
            <v>989400</v>
          </cell>
        </row>
        <row r="31">
          <cell r="B31" t="str">
            <v>Nebraska</v>
          </cell>
          <cell r="C31">
            <v>1826311</v>
          </cell>
        </row>
        <row r="32">
          <cell r="B32" t="str">
            <v>Nevada</v>
          </cell>
          <cell r="C32">
            <v>2700683</v>
          </cell>
        </row>
        <row r="33">
          <cell r="B33" t="str">
            <v>New Hampshire</v>
          </cell>
          <cell r="C33">
            <v>1316457</v>
          </cell>
        </row>
        <row r="34">
          <cell r="B34" t="str">
            <v>New Jersey</v>
          </cell>
          <cell r="C34">
            <v>8791959</v>
          </cell>
        </row>
        <row r="35">
          <cell r="B35" t="str">
            <v>New Mexico</v>
          </cell>
          <cell r="C35">
            <v>2059199</v>
          </cell>
        </row>
        <row r="36">
          <cell r="B36" t="str">
            <v>New York</v>
          </cell>
          <cell r="C36">
            <v>19378117</v>
          </cell>
        </row>
        <row r="37">
          <cell r="B37" t="str">
            <v>North Carolina</v>
          </cell>
          <cell r="C37">
            <v>9535762</v>
          </cell>
        </row>
        <row r="38">
          <cell r="B38" t="str">
            <v>North Dakota</v>
          </cell>
          <cell r="C38">
            <v>672575</v>
          </cell>
        </row>
        <row r="39">
          <cell r="B39" t="str">
            <v>Ohio</v>
          </cell>
          <cell r="C39">
            <v>11536763</v>
          </cell>
        </row>
        <row r="40">
          <cell r="B40" t="str">
            <v>Oklahoma</v>
          </cell>
          <cell r="C40">
            <v>3751582</v>
          </cell>
        </row>
        <row r="41">
          <cell r="B41" t="str">
            <v>Oregon</v>
          </cell>
          <cell r="C41">
            <v>3831083</v>
          </cell>
        </row>
        <row r="42">
          <cell r="B42" t="str">
            <v>Pennsylvania</v>
          </cell>
          <cell r="C42">
            <v>12702891</v>
          </cell>
        </row>
        <row r="43">
          <cell r="B43" t="str">
            <v>Rhode Island</v>
          </cell>
          <cell r="C43">
            <v>1052970</v>
          </cell>
        </row>
        <row r="44">
          <cell r="B44" t="str">
            <v>South Carolina</v>
          </cell>
          <cell r="C44">
            <v>4625358</v>
          </cell>
        </row>
        <row r="45">
          <cell r="B45" t="str">
            <v>South Dakota</v>
          </cell>
          <cell r="C45">
            <v>814198</v>
          </cell>
        </row>
        <row r="46">
          <cell r="B46" t="str">
            <v>Tennessee</v>
          </cell>
          <cell r="C46">
            <v>6346281</v>
          </cell>
        </row>
        <row r="47">
          <cell r="B47" t="str">
            <v>Texas</v>
          </cell>
          <cell r="C47">
            <v>25146072</v>
          </cell>
        </row>
        <row r="48">
          <cell r="B48" t="str">
            <v>Utah</v>
          </cell>
          <cell r="C48">
            <v>2763891</v>
          </cell>
        </row>
        <row r="49">
          <cell r="B49" t="str">
            <v>Vermont</v>
          </cell>
          <cell r="C49">
            <v>625727</v>
          </cell>
        </row>
        <row r="50">
          <cell r="B50" t="str">
            <v>Virginia</v>
          </cell>
          <cell r="C50">
            <v>8001046</v>
          </cell>
        </row>
        <row r="51">
          <cell r="B51" t="str">
            <v>Washington</v>
          </cell>
          <cell r="C51">
            <v>6724540</v>
          </cell>
        </row>
        <row r="52">
          <cell r="B52" t="str">
            <v>West Virginia</v>
          </cell>
          <cell r="C52">
            <v>1853008</v>
          </cell>
        </row>
        <row r="53">
          <cell r="B53" t="str">
            <v>Wisconsin</v>
          </cell>
          <cell r="C53">
            <v>5687285</v>
          </cell>
        </row>
        <row r="54">
          <cell r="B54" t="str">
            <v>Wyoming</v>
          </cell>
          <cell r="C54">
            <v>563775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1">
          <cell r="A1" t="str">
            <v>Key</v>
          </cell>
          <cell r="B1" t="str">
            <v>DateValue</v>
          </cell>
          <cell r="C1" t="str">
            <v>Date</v>
          </cell>
          <cell r="D1" t="str">
            <v xml:space="preserve">Year </v>
          </cell>
          <cell r="E1" t="str">
            <v>Month</v>
          </cell>
          <cell r="F1" t="str">
            <v>Day</v>
          </cell>
          <cell r="G1" t="str">
            <v>State</v>
          </cell>
          <cell r="H1" t="str">
            <v>City</v>
          </cell>
          <cell r="I1" t="str">
            <v>Attacker Name</v>
          </cell>
          <cell r="J1" t="str">
            <v>Assault Weapon Used</v>
          </cell>
          <cell r="K1" t="str">
            <v>Weapon</v>
          </cell>
          <cell r="L1" t="str">
            <v>Notes on Weapon</v>
          </cell>
          <cell r="M1" t="str">
            <v>Total Killed</v>
          </cell>
          <cell r="N1" t="str">
            <v>Killed in public</v>
          </cell>
          <cell r="O1" t="str">
            <v>Wounded</v>
          </cell>
          <cell r="P1" t="str">
            <v>Venue</v>
          </cell>
          <cell r="Q1" t="str">
            <v>multiple guns</v>
          </cell>
          <cell r="R1" t="str">
            <v>Notes on high-capacity magazines</v>
          </cell>
          <cell r="S1" t="str">
            <v>handgun</v>
          </cell>
          <cell r="T1" t="str">
            <v>rifle</v>
          </cell>
          <cell r="U1" t="str">
            <v>shotgun</v>
          </cell>
          <cell r="V1" t="str">
            <v>Handgun &amp; Rifle</v>
          </cell>
          <cell r="W1" t="str">
            <v>Handgun &amp; Shotgun</v>
          </cell>
          <cell r="X1" t="str">
            <v>Summary</v>
          </cell>
          <cell r="Y1" t="str">
            <v>Notes</v>
          </cell>
          <cell r="Z1" t="str">
            <v>Source</v>
          </cell>
          <cell r="AA1" t="str">
            <v>Source2</v>
          </cell>
          <cell r="AB1" t="str">
            <v>Source3</v>
          </cell>
        </row>
        <row r="2">
          <cell r="A2" t="str">
            <v>1982820 FloridaMiami</v>
          </cell>
          <cell r="B2">
            <v>30183</v>
          </cell>
          <cell r="C2">
            <v>30183</v>
          </cell>
          <cell r="D2">
            <v>1982</v>
          </cell>
          <cell r="E2">
            <v>8</v>
          </cell>
          <cell r="F2">
            <v>20</v>
          </cell>
          <cell r="G2" t="str">
            <v xml:space="preserve"> Florida</v>
          </cell>
          <cell r="H2" t="str">
            <v>Miami</v>
          </cell>
          <cell r="I2" t="str">
            <v>Carl Robert Brown</v>
          </cell>
          <cell r="J2" t="str">
            <v>No</v>
          </cell>
          <cell r="K2" t="str">
            <v>shotgun</v>
          </cell>
          <cell r="L2" t="str">
            <v xml:space="preserve"> Ithaca 37 12 gauge pump-action shotgun</v>
          </cell>
          <cell r="M2">
            <v>8</v>
          </cell>
          <cell r="N2" t="str">
            <v>TBD</v>
          </cell>
          <cell r="O2">
            <v>3</v>
          </cell>
          <cell r="P2" t="str">
            <v>Other</v>
          </cell>
          <cell r="Q2" t="str">
            <v>TBD</v>
          </cell>
          <cell r="U2">
            <v>1</v>
          </cell>
          <cell r="V2" t="str">
            <v/>
          </cell>
          <cell r="W2" t="str">
            <v/>
          </cell>
          <cell r="X2" t="str">
            <v>Junior high school teacher Carl Robert Brown, 51, opened fire inside a welding shop and was later shot dead by a witness as he fled the scene.</v>
          </cell>
        </row>
        <row r="3">
          <cell r="A3" t="str">
            <v>1984629 TexasDallas</v>
          </cell>
          <cell r="B3">
            <v>30862</v>
          </cell>
          <cell r="C3">
            <v>30862</v>
          </cell>
          <cell r="D3">
            <v>1984</v>
          </cell>
          <cell r="E3">
            <v>6</v>
          </cell>
          <cell r="F3">
            <v>29</v>
          </cell>
          <cell r="G3" t="str">
            <v xml:space="preserve"> Texas</v>
          </cell>
          <cell r="H3" t="str">
            <v>Dallas</v>
          </cell>
          <cell r="I3" t="str">
            <v>Abdelkrim Belachheb</v>
          </cell>
          <cell r="J3" t="str">
            <v>No</v>
          </cell>
          <cell r="K3" t="str">
            <v>handgun</v>
          </cell>
          <cell r="L3" t="str">
            <v>Smith &amp; Wesson Model 59, 9mm</v>
          </cell>
          <cell r="M3">
            <v>6</v>
          </cell>
          <cell r="N3" t="str">
            <v>TBD</v>
          </cell>
          <cell r="O3">
            <v>1</v>
          </cell>
          <cell r="P3" t="str">
            <v>Other</v>
          </cell>
          <cell r="Q3" t="str">
            <v>TBD</v>
          </cell>
          <cell r="S3">
            <v>1</v>
          </cell>
          <cell r="V3" t="str">
            <v/>
          </cell>
          <cell r="W3" t="str">
            <v/>
          </cell>
          <cell r="X3" t="str">
            <v>Abdelkrim Belachheb, 39, opened fire at an upscale nightclub after a woman rejected his advances. He was later arrested.</v>
          </cell>
          <cell r="Z3" t="str">
            <v>https://www.upi.com/Archives/1984/07/03/Four-of-six-people-killed-in-a-shooting-spree/9243457675200/</v>
          </cell>
        </row>
        <row r="4">
          <cell r="A4" t="str">
            <v>1984718 CaliforniaSan Ysidro</v>
          </cell>
          <cell r="B4">
            <v>30881</v>
          </cell>
          <cell r="C4">
            <v>30881</v>
          </cell>
          <cell r="D4">
            <v>1984</v>
          </cell>
          <cell r="E4">
            <v>7</v>
          </cell>
          <cell r="F4">
            <v>18</v>
          </cell>
          <cell r="G4" t="str">
            <v xml:space="preserve"> California</v>
          </cell>
          <cell r="H4" t="str">
            <v>San Ysidro</v>
          </cell>
          <cell r="I4" t="str">
            <v>James Oliver Huberty</v>
          </cell>
          <cell r="J4" t="str">
            <v>Yes</v>
          </cell>
          <cell r="K4" t="str">
            <v>handgun,shotgun,carbine</v>
          </cell>
          <cell r="M4">
            <v>22</v>
          </cell>
          <cell r="N4" t="str">
            <v>TBD</v>
          </cell>
          <cell r="O4">
            <v>19</v>
          </cell>
          <cell r="P4" t="str">
            <v>Other</v>
          </cell>
          <cell r="Q4" t="str">
            <v>TBD</v>
          </cell>
          <cell r="S4">
            <v>1</v>
          </cell>
          <cell r="T4">
            <v>1</v>
          </cell>
          <cell r="U4">
            <v>1</v>
          </cell>
          <cell r="V4">
            <v>1</v>
          </cell>
          <cell r="W4" t="str">
            <v>1</v>
          </cell>
          <cell r="X4" t="str">
            <v>James Oliver Huberty, 41, opened fire in a McDonald's restaurant before he was shot dead by a police officer.</v>
          </cell>
        </row>
        <row r="5">
          <cell r="A5" t="str">
            <v>1986820 OklahomaEdmond</v>
          </cell>
          <cell r="B5">
            <v>31644</v>
          </cell>
          <cell r="C5">
            <v>31644</v>
          </cell>
          <cell r="D5">
            <v>1986</v>
          </cell>
          <cell r="E5">
            <v>8</v>
          </cell>
          <cell r="F5">
            <v>20</v>
          </cell>
          <cell r="G5" t="str">
            <v xml:space="preserve"> Oklahoma</v>
          </cell>
          <cell r="H5" t="str">
            <v>Edmond</v>
          </cell>
          <cell r="I5" t="str">
            <v>Patrick Sherrill</v>
          </cell>
          <cell r="J5" t="str">
            <v>No</v>
          </cell>
          <cell r="K5" t="str">
            <v>handgun</v>
          </cell>
          <cell r="M5">
            <v>15</v>
          </cell>
          <cell r="N5" t="str">
            <v>TBD</v>
          </cell>
          <cell r="O5">
            <v>6</v>
          </cell>
          <cell r="P5" t="str">
            <v>Workplace</v>
          </cell>
          <cell r="Q5" t="str">
            <v>TBD</v>
          </cell>
          <cell r="S5">
            <v>1</v>
          </cell>
          <cell r="V5" t="str">
            <v/>
          </cell>
          <cell r="W5" t="str">
            <v/>
          </cell>
          <cell r="X5" t="str">
            <v>Postal worker Patrick Sherrill, 44, opened fire at a post office before committing suicide.</v>
          </cell>
        </row>
        <row r="6">
          <cell r="A6" t="str">
            <v>1987423 FloridaPalm Bay</v>
          </cell>
          <cell r="B6">
            <v>31890</v>
          </cell>
          <cell r="C6">
            <v>31890</v>
          </cell>
          <cell r="D6">
            <v>1987</v>
          </cell>
          <cell r="E6">
            <v>4</v>
          </cell>
          <cell r="F6">
            <v>23</v>
          </cell>
          <cell r="G6" t="str">
            <v xml:space="preserve"> Florida</v>
          </cell>
          <cell r="H6" t="str">
            <v>Palm Bay</v>
          </cell>
          <cell r="I6" t="str">
            <v>William Cruse</v>
          </cell>
          <cell r="J6" t="str">
            <v>Uncertain</v>
          </cell>
          <cell r="K6" t="str">
            <v>handgun,shotgun,rifle</v>
          </cell>
          <cell r="L6" t="str">
            <v>Ruger Mini-14 - some are AWs, others are not</v>
          </cell>
          <cell r="M6">
            <v>6</v>
          </cell>
          <cell r="N6" t="str">
            <v>TBD</v>
          </cell>
          <cell r="O6">
            <v>14</v>
          </cell>
          <cell r="P6" t="str">
            <v>Other</v>
          </cell>
          <cell r="Q6" t="str">
            <v>TBD</v>
          </cell>
          <cell r="S6">
            <v>1</v>
          </cell>
          <cell r="T6">
            <v>1</v>
          </cell>
          <cell r="U6">
            <v>1</v>
          </cell>
          <cell r="V6">
            <v>1</v>
          </cell>
          <cell r="W6" t="str">
            <v>1</v>
          </cell>
          <cell r="X6" t="str">
            <v>Retired librarian William Cruse, 59, was paranoid neighbors gossiped that he was gay. He drove to a Publix supermarket, killing two Florida Tech students en route before opening fire outside and killing a woman. He then drove to a Winn-Dixie supermarket and killed three more, including two police officers. Cruse was arrested after taking a hostage and died on death row in 2009.</v>
          </cell>
          <cell r="Z6" t="str">
            <v>http://vpc.org/fact_sht/RugerBackgrounderJuly2011.pdf</v>
          </cell>
        </row>
        <row r="7">
          <cell r="A7" t="str">
            <v>1988216 CaliforniaSunnyvale</v>
          </cell>
          <cell r="B7">
            <v>32189</v>
          </cell>
          <cell r="C7">
            <v>32189</v>
          </cell>
          <cell r="D7">
            <v>1988</v>
          </cell>
          <cell r="E7">
            <v>2</v>
          </cell>
          <cell r="F7">
            <v>16</v>
          </cell>
          <cell r="G7" t="str">
            <v xml:space="preserve"> California</v>
          </cell>
          <cell r="H7" t="str">
            <v>Sunnyvale</v>
          </cell>
          <cell r="I7" t="str">
            <v>Richard Farley</v>
          </cell>
          <cell r="J7" t="str">
            <v>No</v>
          </cell>
          <cell r="K7" t="str">
            <v>handgun,shotgun,rifle</v>
          </cell>
          <cell r="L7" t="str">
            <v>12-gauge Benelli Riot semi-automatic shotgun, a Ruger M-77 .22-250 rifle with a scope, a Mossberg 12-gauge pump-action shotgun, a Sentinel .22 WMR revolver, a Smith &amp; Wesson .357 Magnum revolver, a Browning .380 ACP pistol, and a Smith &amp; Wesson 9mm</v>
          </cell>
          <cell r="M7">
            <v>7</v>
          </cell>
          <cell r="N7" t="str">
            <v>TBD</v>
          </cell>
          <cell r="O7">
            <v>4</v>
          </cell>
          <cell r="P7" t="str">
            <v>Workplace</v>
          </cell>
          <cell r="Q7" t="str">
            <v>TBD</v>
          </cell>
          <cell r="S7">
            <v>1</v>
          </cell>
          <cell r="T7">
            <v>1</v>
          </cell>
          <cell r="U7">
            <v>1</v>
          </cell>
          <cell r="V7">
            <v>1</v>
          </cell>
          <cell r="W7" t="str">
            <v>1</v>
          </cell>
          <cell r="X7" t="str">
            <v>Former ESL Incorporated employee Richard Farley, 39, gunned down seven people at his former workplace, after stalking and harassing a coworker he was romantically interested in. He was later arrested and now sits on death row at San Quentin.</v>
          </cell>
          <cell r="Z7" t="str">
            <v>https://en.wikipedia.org/wiki/Richard_Farley#Shooting_at_ESL</v>
          </cell>
        </row>
        <row r="8">
          <cell r="A8" t="str">
            <v>1989117 CaliforniaStockton</v>
          </cell>
          <cell r="B8">
            <v>32525</v>
          </cell>
          <cell r="C8">
            <v>32525</v>
          </cell>
          <cell r="D8">
            <v>1989</v>
          </cell>
          <cell r="E8">
            <v>1</v>
          </cell>
          <cell r="F8">
            <v>17</v>
          </cell>
          <cell r="G8" t="str">
            <v xml:space="preserve"> California</v>
          </cell>
          <cell r="H8" t="str">
            <v>Stockton</v>
          </cell>
          <cell r="I8" t="str">
            <v>Patrick Purdy</v>
          </cell>
          <cell r="J8" t="str">
            <v>Yes</v>
          </cell>
          <cell r="K8" t="str">
            <v>rifle</v>
          </cell>
          <cell r="L8" t="str">
            <v>Norinco Type 56 AK-47, Taurus PT92 pistol</v>
          </cell>
          <cell r="M8">
            <v>6</v>
          </cell>
          <cell r="N8" t="str">
            <v>TBD</v>
          </cell>
          <cell r="O8">
            <v>29</v>
          </cell>
          <cell r="P8" t="str">
            <v>K12 School</v>
          </cell>
          <cell r="Q8" t="str">
            <v>TBD</v>
          </cell>
          <cell r="S8">
            <v>1</v>
          </cell>
          <cell r="T8">
            <v>1</v>
          </cell>
          <cell r="V8">
            <v>1</v>
          </cell>
          <cell r="W8" t="str">
            <v/>
          </cell>
          <cell r="X8" t="str">
            <v>Patrick Purdy, 26, an alcoholic with a police record, launched an assault at Cleveland Elementary School, where many young Southeast Asian immigrants were enrolled. Purdy killed himself with a shot to the head.</v>
          </cell>
          <cell r="Z8" t="str">
            <v>https://en.wikipedia.org/wiki/Cleveland_Elementary_School_shooting_(Stockton)</v>
          </cell>
        </row>
        <row r="9">
          <cell r="A9" t="str">
            <v>1989914 KentuckyLouisville</v>
          </cell>
          <cell r="B9">
            <v>32765</v>
          </cell>
          <cell r="C9">
            <v>32765</v>
          </cell>
          <cell r="D9">
            <v>1989</v>
          </cell>
          <cell r="E9">
            <v>9</v>
          </cell>
          <cell r="F9">
            <v>14</v>
          </cell>
          <cell r="G9" t="str">
            <v xml:space="preserve"> Kentucky</v>
          </cell>
          <cell r="H9" t="str">
            <v>Louisville</v>
          </cell>
          <cell r="I9" t="str">
            <v>Joseph T. Wesbecker</v>
          </cell>
          <cell r="J9" t="str">
            <v>Yes</v>
          </cell>
          <cell r="K9" t="str">
            <v>handgun,rifle</v>
          </cell>
          <cell r="L9" t="str">
            <v>Polytech AK-47S, SIG Sauer P226</v>
          </cell>
          <cell r="M9">
            <v>9</v>
          </cell>
          <cell r="N9" t="str">
            <v>TBD</v>
          </cell>
          <cell r="O9">
            <v>12</v>
          </cell>
          <cell r="P9" t="str">
            <v>Workplace</v>
          </cell>
          <cell r="Q9" t="str">
            <v>TBD</v>
          </cell>
          <cell r="S9">
            <v>1</v>
          </cell>
          <cell r="T9">
            <v>1</v>
          </cell>
          <cell r="V9">
            <v>1</v>
          </cell>
          <cell r="W9" t="str">
            <v/>
          </cell>
          <cell r="X9" t="str">
            <v>Joseph T. Wesbecker, 47, gunned down eight people at his former workplace before committing suicide.</v>
          </cell>
        </row>
        <row r="10">
          <cell r="A10" t="str">
            <v>1990618 FloridaJacksonville</v>
          </cell>
          <cell r="B10">
            <v>33042</v>
          </cell>
          <cell r="C10">
            <v>33042</v>
          </cell>
          <cell r="D10">
            <v>1990</v>
          </cell>
          <cell r="E10">
            <v>6</v>
          </cell>
          <cell r="F10">
            <v>18</v>
          </cell>
          <cell r="G10" t="str">
            <v xml:space="preserve"> Florida</v>
          </cell>
          <cell r="H10" t="str">
            <v>Jacksonville</v>
          </cell>
          <cell r="I10" t="str">
            <v>James Edward Pough</v>
          </cell>
          <cell r="J10" t="str">
            <v>No</v>
          </cell>
          <cell r="K10" t="str">
            <v>handgun,rifle</v>
          </cell>
          <cell r="L10" t="str">
            <v>Smith &amp; Wesson Model 36 .38-caliber revolver, Universal M1 Carbine</v>
          </cell>
          <cell r="M10">
            <v>10</v>
          </cell>
          <cell r="N10" t="str">
            <v>TBD</v>
          </cell>
          <cell r="O10">
            <v>4</v>
          </cell>
          <cell r="P10" t="str">
            <v>Other</v>
          </cell>
          <cell r="Q10" t="str">
            <v>TBD</v>
          </cell>
          <cell r="S10">
            <v>1</v>
          </cell>
          <cell r="T10">
            <v>1</v>
          </cell>
          <cell r="V10">
            <v>1</v>
          </cell>
          <cell r="W10" t="str">
            <v/>
          </cell>
          <cell r="X10" t="str">
            <v>James Edward Pough, 42, opened fire at a General Motors Acceptance Corporation office before committing suicide. (The day prior, Pough killed a pimp and prostitute and injured two others. Those victims are not included in the mass murder count.)</v>
          </cell>
          <cell r="Z10" t="str">
            <v>https://en.wikipedia.org/wiki/James_Edward_Pough</v>
          </cell>
          <cell r="AA10" t="str">
            <v>https://www.jacksonville.com/news/20190409/new-play-gives-voice-to-those-haunted-by-jacksonvilles-worst-mass-shooting</v>
          </cell>
        </row>
        <row r="11">
          <cell r="A11" t="str">
            <v>19911016 TexasKilleen</v>
          </cell>
          <cell r="B11">
            <v>33527</v>
          </cell>
          <cell r="C11">
            <v>33527</v>
          </cell>
          <cell r="D11">
            <v>1991</v>
          </cell>
          <cell r="E11">
            <v>10</v>
          </cell>
          <cell r="F11">
            <v>16</v>
          </cell>
          <cell r="G11" t="str">
            <v xml:space="preserve"> Texas</v>
          </cell>
          <cell r="H11" t="str">
            <v>Killeen</v>
          </cell>
          <cell r="I11" t="str">
            <v>George Hennard</v>
          </cell>
          <cell r="J11" t="str">
            <v>No</v>
          </cell>
          <cell r="K11" t="str">
            <v>handgun</v>
          </cell>
          <cell r="L11" t="str">
            <v>Glock 17</v>
          </cell>
          <cell r="M11">
            <v>24</v>
          </cell>
          <cell r="N11" t="str">
            <v>TBD</v>
          </cell>
          <cell r="O11">
            <v>20</v>
          </cell>
          <cell r="P11" t="str">
            <v>Other</v>
          </cell>
          <cell r="Q11" t="str">
            <v>TBD</v>
          </cell>
          <cell r="S11">
            <v>1</v>
          </cell>
          <cell r="V11" t="str">
            <v/>
          </cell>
          <cell r="W11" t="str">
            <v/>
          </cell>
          <cell r="X11" t="str">
            <v>George Hennard, 35, drove his pickup truck into a Luby's cafeteria and opened fire before committing suicide.</v>
          </cell>
          <cell r="Z11" t="str">
            <v>https://en.wikipedia.org/wiki/Luby's_shooting</v>
          </cell>
        </row>
        <row r="12">
          <cell r="A12" t="str">
            <v>1991111 IowaIowa City</v>
          </cell>
          <cell r="B12">
            <v>33543</v>
          </cell>
          <cell r="C12">
            <v>33543</v>
          </cell>
          <cell r="D12">
            <v>1991</v>
          </cell>
          <cell r="E12">
            <v>11</v>
          </cell>
          <cell r="F12">
            <v>1</v>
          </cell>
          <cell r="G12" t="str">
            <v xml:space="preserve"> Iowa</v>
          </cell>
          <cell r="H12" t="str">
            <v>Iowa City</v>
          </cell>
          <cell r="I12" t="str">
            <v>Gang Lu</v>
          </cell>
          <cell r="J12" t="str">
            <v>No</v>
          </cell>
          <cell r="K12" t="str">
            <v>handgun</v>
          </cell>
          <cell r="L12" t="str">
            <v>Taurus .38-caliber revolver</v>
          </cell>
          <cell r="M12">
            <v>6</v>
          </cell>
          <cell r="N12" t="str">
            <v>TBD</v>
          </cell>
          <cell r="O12">
            <v>1</v>
          </cell>
          <cell r="P12" t="str">
            <v>College</v>
          </cell>
          <cell r="Q12" t="str">
            <v>TBD</v>
          </cell>
          <cell r="S12">
            <v>1</v>
          </cell>
          <cell r="V12" t="str">
            <v/>
          </cell>
          <cell r="W12" t="str">
            <v/>
          </cell>
          <cell r="X12" t="str">
            <v>Former graduate student Gang Lu, 28, went on a rampage on campus and then committed suicide at the scene.</v>
          </cell>
        </row>
        <row r="13">
          <cell r="A13" t="str">
            <v>19911114 MichiganRoyal Oak</v>
          </cell>
          <cell r="B13">
            <v>33556</v>
          </cell>
          <cell r="C13">
            <v>33556</v>
          </cell>
          <cell r="D13">
            <v>1991</v>
          </cell>
          <cell r="E13">
            <v>11</v>
          </cell>
          <cell r="F13">
            <v>14</v>
          </cell>
          <cell r="G13" t="str">
            <v xml:space="preserve"> Michigan</v>
          </cell>
          <cell r="H13" t="str">
            <v>Royal Oak</v>
          </cell>
          <cell r="I13" t="str">
            <v>Thomas McIlvane</v>
          </cell>
          <cell r="J13" t="str">
            <v>No</v>
          </cell>
          <cell r="K13" t="str">
            <v>rifle</v>
          </cell>
          <cell r="L13" t="str">
            <v>Sawed-off .22-caliber rifle</v>
          </cell>
          <cell r="M13">
            <v>5</v>
          </cell>
          <cell r="N13" t="str">
            <v>TBD</v>
          </cell>
          <cell r="O13">
            <v>5</v>
          </cell>
          <cell r="P13" t="str">
            <v>Workplace</v>
          </cell>
          <cell r="Q13" t="str">
            <v>TBD</v>
          </cell>
          <cell r="T13">
            <v>1</v>
          </cell>
          <cell r="V13" t="str">
            <v/>
          </cell>
          <cell r="W13" t="str">
            <v/>
          </cell>
          <cell r="X13" t="str">
            <v>Laid-off postal worker Thomas McIlvane, 31, opened fire at his former workplace before committing suicide.</v>
          </cell>
          <cell r="Z13" t="str">
            <v>https://www.nytimes.com/1991/11/15/us/ex-postal-worker-kills-3-and-wounds-6-in-michigan.html?sec=health</v>
          </cell>
        </row>
        <row r="14">
          <cell r="A14" t="str">
            <v>19921015 New YorkWatkins Glen</v>
          </cell>
          <cell r="B14">
            <v>33892</v>
          </cell>
          <cell r="C14">
            <v>33892</v>
          </cell>
          <cell r="D14">
            <v>1992</v>
          </cell>
          <cell r="E14">
            <v>10</v>
          </cell>
          <cell r="F14">
            <v>15</v>
          </cell>
          <cell r="G14" t="str">
            <v xml:space="preserve"> New York</v>
          </cell>
          <cell r="H14" t="str">
            <v>Watkins Glen</v>
          </cell>
          <cell r="I14" t="str">
            <v>John T. Miller</v>
          </cell>
          <cell r="J14" t="str">
            <v>No</v>
          </cell>
          <cell r="K14" t="str">
            <v>handgun</v>
          </cell>
          <cell r="L14" t="str">
            <v>Lama 9-millimeter</v>
          </cell>
          <cell r="M14">
            <v>5</v>
          </cell>
          <cell r="N14" t="str">
            <v>TBD</v>
          </cell>
          <cell r="O14">
            <v>0</v>
          </cell>
          <cell r="P14" t="str">
            <v>Other</v>
          </cell>
          <cell r="Q14" t="str">
            <v>TBD</v>
          </cell>
          <cell r="S14">
            <v>1</v>
          </cell>
          <cell r="V14" t="str">
            <v/>
          </cell>
          <cell r="W14" t="str">
            <v/>
          </cell>
          <cell r="X14" t="str">
            <v>John T. Miller, 50, killed four child-support workers in a county office building before turning the gun on himself.  Miller was upset about a court order garnishing his paycheck to cover overdue child-support payments.</v>
          </cell>
          <cell r="Z14" t="str">
            <v>https://www.nytimes.com/1992/10/24/nyregion/watkins-glen-killings-called-planned.html</v>
          </cell>
        </row>
        <row r="15">
          <cell r="A15" t="str">
            <v>199251 CaliforniaOlivehurst</v>
          </cell>
          <cell r="B15">
            <v>33725</v>
          </cell>
          <cell r="C15">
            <v>33725</v>
          </cell>
          <cell r="D15">
            <v>1992</v>
          </cell>
          <cell r="E15">
            <v>5</v>
          </cell>
          <cell r="F15">
            <v>1</v>
          </cell>
          <cell r="G15" t="str">
            <v xml:space="preserve"> California</v>
          </cell>
          <cell r="H15" t="str">
            <v>Olivehurst</v>
          </cell>
          <cell r="I15" t="str">
            <v>Eric Houston</v>
          </cell>
          <cell r="J15" t="str">
            <v>No</v>
          </cell>
          <cell r="K15" t="str">
            <v>shotgun,rifle</v>
          </cell>
          <cell r="L15" t="str">
            <v>12-gauge Mossberg Maverick 88 shotgun, sawed-off .22-caliber semi-automatic rifle</v>
          </cell>
          <cell r="M15">
            <v>4</v>
          </cell>
          <cell r="N15" t="str">
            <v>TBD</v>
          </cell>
          <cell r="O15">
            <v>10</v>
          </cell>
          <cell r="P15" t="str">
            <v>K12 School</v>
          </cell>
          <cell r="Q15" t="str">
            <v>TBD</v>
          </cell>
          <cell r="T15">
            <v>1</v>
          </cell>
          <cell r="U15">
            <v>1</v>
          </cell>
          <cell r="V15" t="str">
            <v/>
          </cell>
          <cell r="W15" t="str">
            <v/>
          </cell>
          <cell r="X15" t="str">
            <v>Former Lindhurst High School student Eric Houston, 20, angry about various personal failings, killed three students and a teacher at the school before surrendering to police after an eight-hour standoff. He was later sentenced to death.</v>
          </cell>
        </row>
        <row r="16">
          <cell r="A16" t="str">
            <v>19931214 ColoradoAurora</v>
          </cell>
          <cell r="B16">
            <v>34317</v>
          </cell>
          <cell r="C16">
            <v>34317</v>
          </cell>
          <cell r="D16">
            <v>1993</v>
          </cell>
          <cell r="E16">
            <v>12</v>
          </cell>
          <cell r="F16">
            <v>14</v>
          </cell>
          <cell r="G16" t="str">
            <v xml:space="preserve"> Colorado</v>
          </cell>
          <cell r="H16" t="str">
            <v>Aurora</v>
          </cell>
          <cell r="I16" t="str">
            <v>Nathan Dunlap</v>
          </cell>
          <cell r="J16" t="str">
            <v>No</v>
          </cell>
          <cell r="K16" t="str">
            <v>handgun</v>
          </cell>
          <cell r="L16" t="str">
            <v>Investigators recovered a small-caliber semi-automatic handgun</v>
          </cell>
          <cell r="M16">
            <v>4</v>
          </cell>
          <cell r="N16" t="str">
            <v>TBD</v>
          </cell>
          <cell r="O16">
            <v>1</v>
          </cell>
          <cell r="P16" t="str">
            <v>Workplace</v>
          </cell>
          <cell r="Q16" t="str">
            <v>TBD</v>
          </cell>
          <cell r="S16">
            <v>1</v>
          </cell>
          <cell r="V16" t="str">
            <v/>
          </cell>
          <cell r="W16" t="str">
            <v/>
          </cell>
          <cell r="X16" t="str">
            <v>Nathan Dunlap, 19, a recently fired Chuck E. Cheese's employee, went on a rampage through his former workplace and was arrested the following day. He now awaits execution on death row.</v>
          </cell>
        </row>
        <row r="17">
          <cell r="A17" t="str">
            <v>1993127 New YorkGarden City</v>
          </cell>
          <cell r="B17">
            <v>34310</v>
          </cell>
          <cell r="C17">
            <v>34310</v>
          </cell>
          <cell r="D17">
            <v>1993</v>
          </cell>
          <cell r="E17">
            <v>12</v>
          </cell>
          <cell r="F17">
            <v>7</v>
          </cell>
          <cell r="G17" t="str">
            <v xml:space="preserve"> New York</v>
          </cell>
          <cell r="H17" t="str">
            <v>Garden City</v>
          </cell>
          <cell r="I17" t="str">
            <v>Colin Ferguson</v>
          </cell>
          <cell r="J17" t="str">
            <v>No</v>
          </cell>
          <cell r="K17" t="str">
            <v>handgun</v>
          </cell>
          <cell r="L17" t="str">
            <v>Ruger P89 9mm handgun with 160 rounds in a bag</v>
          </cell>
          <cell r="M17">
            <v>6</v>
          </cell>
          <cell r="N17">
            <v>6</v>
          </cell>
          <cell r="O17">
            <v>19</v>
          </cell>
          <cell r="P17" t="str">
            <v>Onboard Commuter Train</v>
          </cell>
          <cell r="Q17" t="str">
            <v>TBD</v>
          </cell>
          <cell r="S17">
            <v>1</v>
          </cell>
          <cell r="V17" t="str">
            <v/>
          </cell>
          <cell r="W17" t="str">
            <v/>
          </cell>
          <cell r="X17" t="str">
            <v>Colin Ferguson, 35, opened fire on an eastbound Long Island Rail Road train as it approached a Garden City station. He was later arrested.</v>
          </cell>
        </row>
        <row r="18">
          <cell r="A18" t="str">
            <v>199371 CaliforniaSan Francisco</v>
          </cell>
          <cell r="B18">
            <v>34151</v>
          </cell>
          <cell r="C18">
            <v>34151</v>
          </cell>
          <cell r="D18">
            <v>1993</v>
          </cell>
          <cell r="E18">
            <v>7</v>
          </cell>
          <cell r="F18">
            <v>1</v>
          </cell>
          <cell r="G18" t="str">
            <v xml:space="preserve"> California</v>
          </cell>
          <cell r="H18" t="str">
            <v>San Francisco</v>
          </cell>
          <cell r="I18" t="str">
            <v>Gian Luigi Ferri</v>
          </cell>
          <cell r="J18" t="str">
            <v>No</v>
          </cell>
          <cell r="K18" t="str">
            <v>handgun</v>
          </cell>
          <cell r="L18" t="str">
            <v>Intratec TEC-DC9 pistols, Norinco M1911 pistol</v>
          </cell>
          <cell r="M18">
            <v>9</v>
          </cell>
          <cell r="N18" t="str">
            <v>TBD</v>
          </cell>
          <cell r="O18">
            <v>6</v>
          </cell>
          <cell r="P18" t="str">
            <v>Other</v>
          </cell>
          <cell r="Q18" t="str">
            <v>TBD</v>
          </cell>
          <cell r="S18">
            <v>1</v>
          </cell>
          <cell r="V18" t="str">
            <v/>
          </cell>
          <cell r="W18" t="str">
            <v/>
          </cell>
          <cell r="X18" t="str">
            <v>Failed businessman Gian Luigi Ferri, 55, opened fire throughout an office building before he committed suicide inside as police pursued him. Tec-CD9 do not fid 1994 AW ban profile.</v>
          </cell>
        </row>
        <row r="19">
          <cell r="A19" t="str">
            <v>199386 North CarolinaFayetteville</v>
          </cell>
          <cell r="B19">
            <v>34187</v>
          </cell>
          <cell r="C19">
            <v>34187</v>
          </cell>
          <cell r="D19">
            <v>1993</v>
          </cell>
          <cell r="E19">
            <v>8</v>
          </cell>
          <cell r="F19">
            <v>6</v>
          </cell>
          <cell r="G19" t="str">
            <v xml:space="preserve"> North Carolina</v>
          </cell>
          <cell r="H19" t="str">
            <v>Fayetteville</v>
          </cell>
          <cell r="I19" t="str">
            <v>Kenneth Junior French</v>
          </cell>
          <cell r="J19" t="str">
            <v>No</v>
          </cell>
          <cell r="K19" t="str">
            <v>Shotgun</v>
          </cell>
          <cell r="L19" t="str">
            <v>Pump action Ghotgun</v>
          </cell>
          <cell r="M19">
            <v>4</v>
          </cell>
          <cell r="N19">
            <v>4</v>
          </cell>
          <cell r="O19">
            <v>7</v>
          </cell>
          <cell r="P19" t="str">
            <v>Restaurant</v>
          </cell>
          <cell r="Q19" t="str">
            <v>TBD</v>
          </cell>
          <cell r="U19">
            <v>1</v>
          </cell>
          <cell r="V19" t="str">
            <v/>
          </cell>
          <cell r="W19" t="str">
            <v/>
          </cell>
          <cell r="X19" t="str">
            <v>Army Sgt. Kenneth Junior French, 22, opened fire inside Luigi's Italian restaurant while ranting about gays in the military before he was shot and arrested by police.</v>
          </cell>
        </row>
        <row r="20">
          <cell r="A20" t="str">
            <v>1994620 WashingtonFairchild Air Force Base</v>
          </cell>
          <cell r="B20">
            <v>34505</v>
          </cell>
          <cell r="C20">
            <v>34505</v>
          </cell>
          <cell r="D20">
            <v>1994</v>
          </cell>
          <cell r="E20">
            <v>6</v>
          </cell>
          <cell r="F20">
            <v>20</v>
          </cell>
          <cell r="G20" t="str">
            <v xml:space="preserve"> Washington</v>
          </cell>
          <cell r="H20" t="str">
            <v>Fairchild Air Force Base</v>
          </cell>
          <cell r="I20" t="str">
            <v>Dean Allen Mellberg</v>
          </cell>
          <cell r="J20" t="str">
            <v>Yes</v>
          </cell>
          <cell r="K20" t="str">
            <v>MAC-90</v>
          </cell>
          <cell r="L20" t="str">
            <v>Chinese-made MAK-90 assault rifle purchased legally June 15, 1994.  He also purchased a 75rnd magazine.</v>
          </cell>
          <cell r="M20">
            <v>5</v>
          </cell>
          <cell r="N20" t="str">
            <v>TBD</v>
          </cell>
          <cell r="O20">
            <v>23</v>
          </cell>
          <cell r="P20" t="str">
            <v>Military</v>
          </cell>
          <cell r="Q20" t="str">
            <v>TBD</v>
          </cell>
          <cell r="T20">
            <v>1</v>
          </cell>
          <cell r="V20" t="str">
            <v/>
          </cell>
          <cell r="W20" t="str">
            <v/>
          </cell>
          <cell r="X20" t="str">
            <v>Former airman Dean Allen Mellberg, 20, opened fire inside a hospital at the Fairchild Air Force Base before he was shot dead by a military police officer outside.</v>
          </cell>
        </row>
        <row r="21">
          <cell r="A21" t="str">
            <v>199543 TexasCorpus Christi</v>
          </cell>
          <cell r="B21">
            <v>34792</v>
          </cell>
          <cell r="C21">
            <v>34792</v>
          </cell>
          <cell r="D21">
            <v>1995</v>
          </cell>
          <cell r="E21">
            <v>4</v>
          </cell>
          <cell r="F21">
            <v>3</v>
          </cell>
          <cell r="G21" t="str">
            <v xml:space="preserve"> Texas</v>
          </cell>
          <cell r="H21" t="str">
            <v>Corpus Christi</v>
          </cell>
          <cell r="I21" t="str">
            <v>James Daniel Simpson</v>
          </cell>
          <cell r="J21" t="str">
            <v>No</v>
          </cell>
          <cell r="K21" t="str">
            <v>2 handguns</v>
          </cell>
          <cell r="L21" t="str">
            <v>Ruger 9mm pistol and a .32 revolver</v>
          </cell>
          <cell r="M21">
            <v>6</v>
          </cell>
          <cell r="N21" t="str">
            <v>TBD</v>
          </cell>
          <cell r="O21">
            <v>0</v>
          </cell>
          <cell r="P21" t="str">
            <v>Workplace</v>
          </cell>
          <cell r="Q21" t="str">
            <v>TBD</v>
          </cell>
          <cell r="S21">
            <v>1</v>
          </cell>
          <cell r="V21" t="str">
            <v/>
          </cell>
          <cell r="W21" t="str">
            <v/>
          </cell>
          <cell r="X21" t="str">
            <v>Disgruntled former metallurgist James Daniel Simpson, 28, opened fire throughout the Walter Rossler Company where he had worked before exiting the building and committing suicide.</v>
          </cell>
        </row>
        <row r="22">
          <cell r="A22" t="str">
            <v>199629 FloridaFort Lauderdale</v>
          </cell>
          <cell r="B22">
            <v>35104</v>
          </cell>
          <cell r="C22">
            <v>35104</v>
          </cell>
          <cell r="D22">
            <v>1996</v>
          </cell>
          <cell r="E22">
            <v>2</v>
          </cell>
          <cell r="F22">
            <v>9</v>
          </cell>
          <cell r="G22" t="str">
            <v xml:space="preserve"> Florida</v>
          </cell>
          <cell r="H22" t="str">
            <v>Fort Lauderdale</v>
          </cell>
          <cell r="I22" t="str">
            <v>Clifton McCree</v>
          </cell>
          <cell r="J22" t="str">
            <v>No</v>
          </cell>
          <cell r="K22" t="str">
            <v>pistol</v>
          </cell>
          <cell r="L22" t="str">
            <v>GLock 9mm</v>
          </cell>
          <cell r="M22">
            <v>6</v>
          </cell>
          <cell r="N22" t="str">
            <v>TBD</v>
          </cell>
          <cell r="O22">
            <v>1</v>
          </cell>
          <cell r="P22" t="str">
            <v>Workplace</v>
          </cell>
          <cell r="Q22" t="str">
            <v>TBD</v>
          </cell>
          <cell r="S22">
            <v>1</v>
          </cell>
          <cell r="V22" t="str">
            <v/>
          </cell>
          <cell r="W22" t="str">
            <v/>
          </cell>
          <cell r="X22" t="str">
            <v>Fired city park employee Clifton McCree, 41, opened fire on former coworkers he called "racist devils" inside their municipal trailer in an act of revenge after failing a drug test. He then committed suicide.</v>
          </cell>
        </row>
        <row r="23">
          <cell r="A23" t="str">
            <v>19971218 CaliforniaOrange</v>
          </cell>
          <cell r="B23">
            <v>35782</v>
          </cell>
          <cell r="C23">
            <v>35782</v>
          </cell>
          <cell r="D23">
            <v>1997</v>
          </cell>
          <cell r="E23">
            <v>12</v>
          </cell>
          <cell r="F23">
            <v>18</v>
          </cell>
          <cell r="G23" t="str">
            <v xml:space="preserve"> California</v>
          </cell>
          <cell r="H23" t="str">
            <v>Orange</v>
          </cell>
          <cell r="I23" t="str">
            <v>Arturo Reyes Torres</v>
          </cell>
          <cell r="J23" t="str">
            <v>Yes</v>
          </cell>
          <cell r="K23" t="str">
            <v>AK-47, Shotgun, Handgun</v>
          </cell>
          <cell r="L23" t="str">
            <v>AK was purchased legally in 1988 pre California ban</v>
          </cell>
          <cell r="M23">
            <v>5</v>
          </cell>
          <cell r="N23" t="str">
            <v>TBD</v>
          </cell>
          <cell r="O23">
            <v>2</v>
          </cell>
          <cell r="P23" t="str">
            <v>Workplace</v>
          </cell>
          <cell r="Q23" t="str">
            <v>TBD</v>
          </cell>
          <cell r="T23">
            <v>1</v>
          </cell>
          <cell r="V23" t="str">
            <v/>
          </cell>
          <cell r="W23" t="str">
            <v/>
          </cell>
          <cell r="X23" t="str">
            <v>Former Caltrans employee Arturo Reyes Torres, 41, opened fire at a maintenance yard after he was fired for allegedly selling government materials he'd stolen from work. He was shot dead by police.</v>
          </cell>
        </row>
        <row r="24">
          <cell r="A24" t="str">
            <v>1997915 South CarolinaAiken</v>
          </cell>
          <cell r="B24">
            <v>35688</v>
          </cell>
          <cell r="C24">
            <v>35688</v>
          </cell>
          <cell r="D24">
            <v>1997</v>
          </cell>
          <cell r="E24">
            <v>9</v>
          </cell>
          <cell r="F24">
            <v>15</v>
          </cell>
          <cell r="G24" t="str">
            <v xml:space="preserve"> South Carolina</v>
          </cell>
          <cell r="H24" t="str">
            <v>Aiken</v>
          </cell>
          <cell r="I24" t="str">
            <v>Hastings Arthur Wise</v>
          </cell>
          <cell r="J24" t="str">
            <v>No</v>
          </cell>
          <cell r="K24" t="str">
            <v>pistol</v>
          </cell>
          <cell r="L24" t="str">
            <v>illegally obtained as he was a convicted felon</v>
          </cell>
          <cell r="M24">
            <v>4</v>
          </cell>
          <cell r="N24" t="str">
            <v>TBD</v>
          </cell>
          <cell r="O24">
            <v>3</v>
          </cell>
          <cell r="P24" t="str">
            <v>Workplace</v>
          </cell>
          <cell r="Q24" t="str">
            <v>TBD</v>
          </cell>
          <cell r="S24">
            <v>1</v>
          </cell>
          <cell r="V24" t="str">
            <v/>
          </cell>
          <cell r="W24" t="str">
            <v/>
          </cell>
          <cell r="X24" t="str">
            <v>Ex-con Hastings Arthur Wise, 43, opened fire at the R.E. Phelon Company in retaliation for being fired after an argument with a supervisor. He attempted suicide by ingesting insecticide, failed, and was executed by the state of South Carolina eight years later.</v>
          </cell>
        </row>
        <row r="25">
          <cell r="A25" t="str">
            <v>1998324ArkansasJonesboro</v>
          </cell>
          <cell r="B25">
            <v>35878</v>
          </cell>
          <cell r="C25" t="str">
            <v>3/24/1998</v>
          </cell>
          <cell r="D25">
            <v>1998</v>
          </cell>
          <cell r="E25">
            <v>3</v>
          </cell>
          <cell r="F25">
            <v>24</v>
          </cell>
          <cell r="G25" t="str">
            <v>Arkansas</v>
          </cell>
          <cell r="H25" t="str">
            <v>Jonesboro</v>
          </cell>
          <cell r="I25" t="str">
            <v>Mitchell Scott Johnson; Andrew Douglas Golden</v>
          </cell>
          <cell r="J25" t="str">
            <v>No</v>
          </cell>
          <cell r="K25" t="str">
            <v>rifle, handgun</v>
          </cell>
          <cell r="L25" t="str">
            <v>Remington 742 .30-06 rifle, Universal .30 M1 Carbine replica, Smith &amp; Wesson .38 revolver, Double Deuce Buddie .22 two-shot derringer, Star .380 pistol, FIE .380 pistol, Ruger Security Six .357 revolver, Davis Industries .38 two-shot derringer, and a Charter Arms .38 revolver</v>
          </cell>
          <cell r="M25">
            <v>5</v>
          </cell>
          <cell r="N25">
            <v>5</v>
          </cell>
          <cell r="O25">
            <v>10</v>
          </cell>
          <cell r="P25" t="str">
            <v>K12 School</v>
          </cell>
          <cell r="Q25">
            <v>1</v>
          </cell>
          <cell r="R25" t="str">
            <v>15-round magazine</v>
          </cell>
          <cell r="S25">
            <v>1</v>
          </cell>
          <cell r="T25">
            <v>1</v>
          </cell>
          <cell r="U25">
            <v>0</v>
          </cell>
          <cell r="V25">
            <v>1</v>
          </cell>
          <cell r="W25">
            <v>0</v>
          </cell>
          <cell r="X25" t="str">
            <v>Mitchell Scott Johnson, 13, and Andrew Douglas Golden, 11, two juveniles, ambushed students and teachers as they left the school; they were apprehended by police at the scene.</v>
          </cell>
          <cell r="Z25" t="str">
            <v>http://en.wikipedia.org/wiki/Mitchell_Johnson_and_Andrew_Golden</v>
          </cell>
          <cell r="AA25" t="str">
            <v>http://www.murderpedia.org/male.J/j/johnson-mitchell.htm</v>
          </cell>
          <cell r="AB25" t="str">
            <v>http://murderpedia.org/male.G/g/golden-andrew-photos.htm</v>
          </cell>
          <cell r="AC25" t="str">
            <v>http://www.vpc.org/studies/wgun980324.htm</v>
          </cell>
        </row>
        <row r="26">
          <cell r="A26" t="str">
            <v>199837ConnecticutNewington</v>
          </cell>
          <cell r="B26">
            <v>35861</v>
          </cell>
          <cell r="C26" t="str">
            <v>3/7/1998</v>
          </cell>
          <cell r="D26">
            <v>1998</v>
          </cell>
          <cell r="E26">
            <v>3</v>
          </cell>
          <cell r="F26">
            <v>7</v>
          </cell>
          <cell r="G26" t="str">
            <v>Connecticut</v>
          </cell>
          <cell r="H26" t="str">
            <v>Newington</v>
          </cell>
          <cell r="I26" t="str">
            <v>Matthew Beck</v>
          </cell>
          <cell r="J26" t="str">
            <v>No</v>
          </cell>
          <cell r="K26" t="str">
            <v>handgun</v>
          </cell>
          <cell r="L26" t="str">
            <v>a Glock semi-automatic handgun, a butcher knife and three clips containing at least 19 rounds each</v>
          </cell>
          <cell r="M26">
            <v>4</v>
          </cell>
          <cell r="N26">
            <v>4</v>
          </cell>
          <cell r="O26">
            <v>0</v>
          </cell>
          <cell r="P26" t="str">
            <v>Workplace</v>
          </cell>
          <cell r="Q26">
            <v>0</v>
          </cell>
          <cell r="R26" t="str">
            <v>19-round magazine</v>
          </cell>
          <cell r="S26">
            <v>1</v>
          </cell>
          <cell r="T26">
            <v>0</v>
          </cell>
          <cell r="U26">
            <v>0</v>
          </cell>
          <cell r="V26">
            <v>0</v>
          </cell>
          <cell r="W26">
            <v>0</v>
          </cell>
          <cell r="X26" t="str">
            <v>he is upset about his salary, has disputes with his boss</v>
          </cell>
          <cell r="Z26" t="str">
            <v>http://murderpedia.org/male.B/b/beck-matthew.htm</v>
          </cell>
          <cell r="AA26" t="str">
            <v>http://www.nytimes.com/1998/03/07/nyregion/rampage-connecticut-overview-connecticut-lottery-worker-kills-4-bosses-then.html</v>
          </cell>
          <cell r="AB26" t="str">
            <v>http://www.vpc.org/studies/wgun980306.htm</v>
          </cell>
        </row>
        <row r="27">
          <cell r="A27" t="str">
            <v>1999112HawaiiHonolulu</v>
          </cell>
          <cell r="B27">
            <v>36466</v>
          </cell>
          <cell r="C27" t="str">
            <v>11/2/1999</v>
          </cell>
          <cell r="D27">
            <v>1999</v>
          </cell>
          <cell r="E27">
            <v>11</v>
          </cell>
          <cell r="F27">
            <v>2</v>
          </cell>
          <cell r="G27" t="str">
            <v>Hawaii</v>
          </cell>
          <cell r="H27" t="str">
            <v>Honolulu</v>
          </cell>
          <cell r="I27" t="str">
            <v>Byran Koji Uyesugi</v>
          </cell>
          <cell r="J27" t="str">
            <v>No</v>
          </cell>
          <cell r="K27" t="str">
            <v>handgun</v>
          </cell>
          <cell r="L27" t="str">
            <v>a semi-automatic pistol</v>
          </cell>
          <cell r="M27">
            <v>7</v>
          </cell>
          <cell r="N27">
            <v>7</v>
          </cell>
          <cell r="O27">
            <v>1</v>
          </cell>
          <cell r="P27" t="str">
            <v>Workplace</v>
          </cell>
          <cell r="Q27">
            <v>0</v>
          </cell>
          <cell r="R27" t="str">
            <v>Three 15-round magazines</v>
          </cell>
          <cell r="S27">
            <v>1</v>
          </cell>
          <cell r="T27">
            <v>0</v>
          </cell>
          <cell r="U27">
            <v>0</v>
          </cell>
          <cell r="V27">
            <v>0</v>
          </cell>
          <cell r="W27">
            <v>0</v>
          </cell>
          <cell r="X27" t="str">
            <v>Byran Koji Uyesugi, 40, a Xerox service technician, opened fire inside the building with a 9mm Glock. He fled and was later apprehended by police.</v>
          </cell>
          <cell r="Z27" t="str">
            <v>http://en.wikipedia.org/wiki/Xerox_murders</v>
          </cell>
          <cell r="AA27" t="str">
            <v>http://murderpedia.org/male.U/u/uyesugi-byran.htm</v>
          </cell>
          <cell r="AB27" t="str">
            <v>http://archives.starbulletin.com/2000/06/14/special/story8.html</v>
          </cell>
        </row>
        <row r="28">
          <cell r="A28" t="str">
            <v>19991230FloridaTampa</v>
          </cell>
          <cell r="B28">
            <v>36524</v>
          </cell>
          <cell r="C28" t="str">
            <v>12/30/1999</v>
          </cell>
          <cell r="D28">
            <v>1999</v>
          </cell>
          <cell r="E28">
            <v>12</v>
          </cell>
          <cell r="F28">
            <v>30</v>
          </cell>
          <cell r="G28" t="str">
            <v>Florida</v>
          </cell>
          <cell r="H28" t="str">
            <v>Tampa</v>
          </cell>
          <cell r="I28" t="str">
            <v>Silvio Izquierdo-Leyva</v>
          </cell>
          <cell r="J28" t="str">
            <v>No</v>
          </cell>
          <cell r="K28" t="str">
            <v>two handguns</v>
          </cell>
          <cell r="L28" t="str">
            <v>9mm semi-_automatic handgun and .38-caliber revolver</v>
          </cell>
          <cell r="M28">
            <v>5</v>
          </cell>
          <cell r="N28">
            <v>5</v>
          </cell>
          <cell r="O28">
            <v>3</v>
          </cell>
          <cell r="P28" t="str">
            <v>Workplace</v>
          </cell>
          <cell r="Q28">
            <v>1</v>
          </cell>
          <cell r="S28">
            <v>1</v>
          </cell>
          <cell r="T28">
            <v>0</v>
          </cell>
          <cell r="U28">
            <v>0</v>
          </cell>
          <cell r="V28">
            <v>0</v>
          </cell>
          <cell r="W28">
            <v>0</v>
          </cell>
          <cell r="X28" t="str">
            <v>A housekeeper opened fire inside a hotel crowded with football fans in town for a bowl game, killing four co-workers before shooting a fifth person dead as he tried to escape. The gunman then carjacked another vehicle without hurting that driver and drove a short distance before he was apprehended by police.</v>
          </cell>
          <cell r="Z28" t="str">
            <v>http://murderpedia.org/male.I/i/izquierdo-leyva.htm</v>
          </cell>
        </row>
        <row r="29">
          <cell r="A29" t="str">
            <v>1999420ColoradoColumbine</v>
          </cell>
          <cell r="B29">
            <v>36270</v>
          </cell>
          <cell r="C29" t="str">
            <v>4/20/1999</v>
          </cell>
          <cell r="D29">
            <v>1999</v>
          </cell>
          <cell r="E29">
            <v>4</v>
          </cell>
          <cell r="F29">
            <v>20</v>
          </cell>
          <cell r="G29" t="str">
            <v>Colorado</v>
          </cell>
          <cell r="H29" t="str">
            <v>Columbine</v>
          </cell>
          <cell r="I29" t="str">
            <v>Eric Harris; Dylan Klebold</v>
          </cell>
          <cell r="J29" t="str">
            <v>No</v>
          </cell>
          <cell r="K29" t="str">
            <v>shotgun, handgun</v>
          </cell>
          <cell r="L29" t="str">
            <v>Hi-Point 995 Carbine, Savage 67H pump-action shotgun, explosives and two knives; Intratec TEC-DC9, Stevens 311D double barreled sawed-off shotgun, explosives and two knives</v>
          </cell>
          <cell r="M29">
            <v>13</v>
          </cell>
          <cell r="N29">
            <v>13</v>
          </cell>
          <cell r="O29">
            <v>24</v>
          </cell>
          <cell r="P29" t="str">
            <v>K12 School</v>
          </cell>
          <cell r="Q29">
            <v>1</v>
          </cell>
          <cell r="R29" t="str">
            <v>High-capacity magazines (capacity unstated)</v>
          </cell>
          <cell r="S29">
            <v>1</v>
          </cell>
          <cell r="T29">
            <v>0</v>
          </cell>
          <cell r="U29">
            <v>1</v>
          </cell>
          <cell r="V29">
            <v>0</v>
          </cell>
          <cell r="W29">
            <v>1</v>
          </cell>
          <cell r="X29" t="str">
            <v>Eric Harris, 18, and Dylan Klebold, 17, opened fire throughout Columbine High School before committing suicide.</v>
          </cell>
          <cell r="Z29" t="str">
            <v>http://en.wikipedia.org/wiki/Columbine_High_School_massacre</v>
          </cell>
          <cell r="AA29" t="str">
            <v>http://www.slate.com/news-and-politics/2018/03/republicans-say-they-will-end-house-intelligence-committees-russia-investigation.html</v>
          </cell>
          <cell r="AB29" t="str">
            <v>http://criminalminds.wikia.com/wiki/File:Columbine_victims.jpg</v>
          </cell>
        </row>
        <row r="30">
          <cell r="A30" t="str">
            <v>1999729GeorgiaAcworth</v>
          </cell>
          <cell r="B30">
            <v>36370</v>
          </cell>
          <cell r="C30" t="str">
            <v>7/29/1999</v>
          </cell>
          <cell r="D30">
            <v>1999</v>
          </cell>
          <cell r="E30">
            <v>7</v>
          </cell>
          <cell r="F30">
            <v>29</v>
          </cell>
          <cell r="G30" t="str">
            <v>Georgia</v>
          </cell>
          <cell r="H30" t="str">
            <v>Acworth</v>
          </cell>
          <cell r="I30" t="str">
            <v>Mark Barton</v>
          </cell>
          <cell r="J30" t="str">
            <v>No</v>
          </cell>
          <cell r="K30" t="str">
            <v>handgun</v>
          </cell>
          <cell r="L30" t="str">
            <v>Hammer; Colt 1911A1 (.45); Glock 17 (9mm); H&amp;R Revolver (.22); Raven MP-25 (.25)</v>
          </cell>
          <cell r="M30">
            <v>12</v>
          </cell>
          <cell r="N30">
            <v>9</v>
          </cell>
          <cell r="O30">
            <v>13</v>
          </cell>
          <cell r="P30" t="str">
            <v>Workplace</v>
          </cell>
          <cell r="Q30">
            <v>1</v>
          </cell>
          <cell r="R30" t="str">
            <v>capacity unstated; After Barton's suicide, investigators found in his minivan a duffel bag stuffed with 200 rounds of ammunition and the two handguns used in the shootings -- a 9mm Glock that Barton had purchased in November 1993 and was legally registered to him, and a Colt .45-caliber handgun that was not, according to the Bureau of Alcohol, Tobacco and Firearms.</v>
          </cell>
          <cell r="S30">
            <v>1</v>
          </cell>
          <cell r="T30">
            <v>0</v>
          </cell>
          <cell r="U30">
            <v>0</v>
          </cell>
          <cell r="V30">
            <v>0</v>
          </cell>
          <cell r="W30">
            <v>0</v>
          </cell>
          <cell r="X30" t="str">
            <v>Day trader Mark O. Barton, 44, who had recently lost a substantial sum of money, went on a shooting spree through two day-trading firms. He started at the All-Tech Investment Group, where he worked, then went on to Momentum Securities. He fled and hours later, after being cornered by police outside a gas station, committed suicide. (Two days before the spree, he killed his wife and two children with a hammer.)</v>
          </cell>
          <cell r="Z30" t="str">
            <v>http://en.wikipedia.org/wiki/Mark_O._Barton</v>
          </cell>
          <cell r="AA30" t="str">
            <v>http://murderpedia.org/male.B/b/barton-mark.htm</v>
          </cell>
        </row>
        <row r="31">
          <cell r="A31" t="str">
            <v>1999915TexasFort Worth</v>
          </cell>
          <cell r="B31">
            <v>36418</v>
          </cell>
          <cell r="C31" t="str">
            <v>9/15/1999</v>
          </cell>
          <cell r="D31">
            <v>1999</v>
          </cell>
          <cell r="E31">
            <v>9</v>
          </cell>
          <cell r="F31">
            <v>15</v>
          </cell>
          <cell r="G31" t="str">
            <v>Texas</v>
          </cell>
          <cell r="H31" t="str">
            <v>Fort Worth</v>
          </cell>
          <cell r="I31" t="str">
            <v>Larry Gene Ashbrook</v>
          </cell>
          <cell r="J31" t="str">
            <v>No</v>
          </cell>
          <cell r="K31" t="str">
            <v>handguns and bomb</v>
          </cell>
          <cell r="L31" t="str">
            <v>Ruger P85 (9mm); AMT Backup (.380 ACP); Pipe bomb</v>
          </cell>
          <cell r="M31">
            <v>7</v>
          </cell>
          <cell r="N31">
            <v>7</v>
          </cell>
          <cell r="O31">
            <v>7</v>
          </cell>
          <cell r="P31" t="str">
            <v>Church</v>
          </cell>
          <cell r="Q31">
            <v>1</v>
          </cell>
          <cell r="R31" t="str">
            <v>Three 15-round magazines</v>
          </cell>
          <cell r="S31">
            <v>1</v>
          </cell>
          <cell r="T31">
            <v>0</v>
          </cell>
          <cell r="U31">
            <v>0</v>
          </cell>
          <cell r="V31">
            <v>0</v>
          </cell>
          <cell r="W31">
            <v>0</v>
          </cell>
          <cell r="X31" t="str">
            <v>Larry Gene Ashbrook, 47, opened fire inside the Wedgwood Baptist Church during a prayer rally before committing suicide.</v>
          </cell>
          <cell r="Z31" t="str">
            <v>http://en.wikipedia.org/wiki/Larry_Gene_Ashbrook</v>
          </cell>
          <cell r="AA31" t="str">
            <v>http://articles.latimes.com/print/1999/sep/18/news/mn-11519</v>
          </cell>
          <cell r="AB31" t="str">
            <v>http://murderpedia.org/male.A/a/ashbrook-larry.htm</v>
          </cell>
          <cell r="AC31" t="str">
            <v>http://www.sbclife.net/Articles/1999/11/sla2</v>
          </cell>
        </row>
        <row r="32">
          <cell r="A32" t="str">
            <v>20001226MassachusettsWakefield</v>
          </cell>
          <cell r="B32">
            <v>36886</v>
          </cell>
          <cell r="C32" t="str">
            <v>12/26/2000</v>
          </cell>
          <cell r="D32">
            <v>2000</v>
          </cell>
          <cell r="E32">
            <v>12</v>
          </cell>
          <cell r="F32">
            <v>26</v>
          </cell>
          <cell r="G32" t="str">
            <v>Massachusetts</v>
          </cell>
          <cell r="H32" t="str">
            <v>Wakefield</v>
          </cell>
          <cell r="I32" t="str">
            <v>Michael McDermott</v>
          </cell>
          <cell r="J32" t="str">
            <v>Uncertain</v>
          </cell>
          <cell r="K32" t="str">
            <v>shotgun, rifle, handgun</v>
          </cell>
          <cell r="L32" t="str">
            <v>an AK-47 variant, a 12-gauge shotgun, and a .32 caliber pistol</v>
          </cell>
          <cell r="M32">
            <v>7</v>
          </cell>
          <cell r="N32">
            <v>7</v>
          </cell>
          <cell r="O32">
            <v>0</v>
          </cell>
          <cell r="P32" t="str">
            <v>Workplace</v>
          </cell>
          <cell r="Q32">
            <v>1</v>
          </cell>
          <cell r="R32" t="str">
            <v>60-round, large-capacity feeding device</v>
          </cell>
          <cell r="S32">
            <v>1</v>
          </cell>
          <cell r="T32">
            <v>1</v>
          </cell>
          <cell r="U32">
            <v>1</v>
          </cell>
          <cell r="V32">
            <v>0</v>
          </cell>
          <cell r="W32">
            <v>0</v>
          </cell>
          <cell r="X32" t="str">
            <v>Michael McDermott, 42, opened fire on co-workers at Edgewater Technology and was later arrested.</v>
          </cell>
          <cell r="Z32" t="str">
            <v>http://en.wikipedia.org/wiki/Wakefield_massacre</v>
          </cell>
          <cell r="AA32" t="str">
            <v>http://articles.latimes.com/print/2000/dec/27/news/mn-5098</v>
          </cell>
          <cell r="AB32" t="str">
            <v>http://articles.courant.com/2000-12-28/news/0012280810_1_edgewater-technology-wakefield-happy-time</v>
          </cell>
          <cell r="AC32" t="str">
            <v>https://www.cbsnews.com/news/murder-charges-in-workplace-shooting/</v>
          </cell>
        </row>
        <row r="33">
          <cell r="A33" t="str">
            <v>200125MassachusettsMelrose</v>
          </cell>
          <cell r="B33">
            <v>36927</v>
          </cell>
          <cell r="C33" t="str">
            <v>2/5/2001</v>
          </cell>
          <cell r="D33">
            <v>2001</v>
          </cell>
          <cell r="E33">
            <v>2</v>
          </cell>
          <cell r="F33">
            <v>5</v>
          </cell>
          <cell r="G33" t="str">
            <v>Massachusetts</v>
          </cell>
          <cell r="H33" t="str">
            <v>Melrose</v>
          </cell>
          <cell r="I33" t="str">
            <v>William Baker</v>
          </cell>
          <cell r="J33" t="str">
            <v>Uncertain</v>
          </cell>
          <cell r="K33" t="str">
            <v>shotgun, rifle, handgun</v>
          </cell>
          <cell r="L33" t="str">
            <v>Conflicting reports of it being either a semi-automatic or fully automatic AK-47 assault rifle; a snubnose, .38-caliber police special revolver; a Remington 12 gauge shotgun, and a .30-caliber Winchester hunting rifle with scope</v>
          </cell>
          <cell r="M33">
            <v>4</v>
          </cell>
          <cell r="N33">
            <v>4</v>
          </cell>
          <cell r="O33">
            <v>4</v>
          </cell>
          <cell r="P33" t="str">
            <v>Workplace</v>
          </cell>
          <cell r="Q33">
            <v>1</v>
          </cell>
          <cell r="R33" t="str">
            <v>capacity unstated</v>
          </cell>
          <cell r="S33">
            <v>1</v>
          </cell>
          <cell r="T33">
            <v>1</v>
          </cell>
          <cell r="U33">
            <v>1</v>
          </cell>
          <cell r="V33">
            <v>0</v>
          </cell>
          <cell r="W33">
            <v>0</v>
          </cell>
          <cell r="X33" t="str">
            <v>Fired employee William D. Baker, 66, opened fire at his former Navistar workplace before committing suicide.</v>
          </cell>
          <cell r="Z33" t="str">
            <v>http://abcnews.go.com/US/story?id=94177</v>
          </cell>
          <cell r="AA33" t="str">
            <v>http://articles.chicagotribune.com/2001-02-06/news/0102060231_1_wound-engines-gunshot</v>
          </cell>
          <cell r="AB33" t="str">
            <v>http://murderpedia.org/male.B/b/baker-william.htm</v>
          </cell>
        </row>
        <row r="34">
          <cell r="A34" t="str">
            <v>2003225AlabamaHuntsville</v>
          </cell>
          <cell r="B34">
            <v>37677</v>
          </cell>
          <cell r="C34" t="str">
            <v>2/25/2003</v>
          </cell>
          <cell r="D34">
            <v>2003</v>
          </cell>
          <cell r="E34">
            <v>2</v>
          </cell>
          <cell r="F34">
            <v>25</v>
          </cell>
          <cell r="G34" t="str">
            <v>Alabama</v>
          </cell>
          <cell r="H34" t="str">
            <v>Huntsville</v>
          </cell>
          <cell r="I34" t="str">
            <v>Emanuel Burl Patterson</v>
          </cell>
          <cell r="J34" t="str">
            <v>No</v>
          </cell>
          <cell r="K34" t="str">
            <v>handgun</v>
          </cell>
          <cell r="L34" t="str">
            <v>a handgun</v>
          </cell>
          <cell r="M34">
            <v>4</v>
          </cell>
          <cell r="N34">
            <v>4</v>
          </cell>
          <cell r="O34">
            <v>1</v>
          </cell>
          <cell r="P34" t="str">
            <v>Other - Indoors</v>
          </cell>
          <cell r="Q34">
            <v>0</v>
          </cell>
          <cell r="R34" t="str">
            <v>capacity unstated</v>
          </cell>
          <cell r="S34">
            <v>1</v>
          </cell>
          <cell r="T34">
            <v>0</v>
          </cell>
          <cell r="U34">
            <v>0</v>
          </cell>
          <cell r="V34">
            <v>0</v>
          </cell>
          <cell r="W34">
            <v>0</v>
          </cell>
          <cell r="X34" t="str">
            <v>A man looking for work opened fire at a temporary employment agency in an argument over a CD player, killing four fellow job-seekers and wounding a fifth.</v>
          </cell>
          <cell r="Z34" t="str">
            <v>http://www.nytimes.com/2003/02/26/us/gunman-kills-four-at-alabama-job-agency.html</v>
          </cell>
          <cell r="AA34" t="str">
            <v>http://murderpedia.org/male.P/p/patterson-emanuel.htm</v>
          </cell>
        </row>
        <row r="35">
          <cell r="A35" t="str">
            <v>200378MississippiMeridian</v>
          </cell>
          <cell r="B35">
            <v>37810</v>
          </cell>
          <cell r="C35" t="str">
            <v>7/8/2003</v>
          </cell>
          <cell r="D35">
            <v>2003</v>
          </cell>
          <cell r="E35">
            <v>7</v>
          </cell>
          <cell r="F35">
            <v>8</v>
          </cell>
          <cell r="G35" t="str">
            <v>Mississippi</v>
          </cell>
          <cell r="H35" t="str">
            <v>Meridian</v>
          </cell>
          <cell r="I35" t="str">
            <v>Doug Williams</v>
          </cell>
          <cell r="J35" t="str">
            <v>No</v>
          </cell>
          <cell r="K35" t="str">
            <v>shotgun, rifle</v>
          </cell>
          <cell r="L35" t="str">
            <v>Winchester 1200 shotgun; Ruger Mini-14 .223-caliber rifle</v>
          </cell>
          <cell r="M35">
            <v>6</v>
          </cell>
          <cell r="N35">
            <v>6</v>
          </cell>
          <cell r="O35">
            <v>8</v>
          </cell>
          <cell r="P35" t="str">
            <v>Workplace</v>
          </cell>
          <cell r="Q35">
            <v>1</v>
          </cell>
          <cell r="R35" t="str">
            <v>capacity unstated</v>
          </cell>
          <cell r="S35">
            <v>0</v>
          </cell>
          <cell r="T35">
            <v>1</v>
          </cell>
          <cell r="U35">
            <v>1</v>
          </cell>
          <cell r="V35">
            <v>0</v>
          </cell>
          <cell r="W35">
            <v>0</v>
          </cell>
          <cell r="X35" t="str">
            <v>Assembly line worker Douglas Williams, 48, opened fire at his Lockheed Martin workplace in a racially motivated attack before committing suicide.</v>
          </cell>
          <cell r="Z35" t="str">
            <v>http://en.wikipedia.org/wiki/Lockheed_Martin_shooting</v>
          </cell>
          <cell r="AA35" t="str">
            <v>http://murderpedia.org/male.W/w/williams-doug.htm</v>
          </cell>
        </row>
        <row r="36">
          <cell r="A36" t="str">
            <v>2003827IllinoisChicago</v>
          </cell>
          <cell r="B36">
            <v>37860</v>
          </cell>
          <cell r="C36" t="str">
            <v>8/27/2003</v>
          </cell>
          <cell r="D36">
            <v>2003</v>
          </cell>
          <cell r="E36">
            <v>8</v>
          </cell>
          <cell r="F36">
            <v>27</v>
          </cell>
          <cell r="G36" t="str">
            <v>Illinois</v>
          </cell>
          <cell r="H36" t="str">
            <v>Chicago</v>
          </cell>
          <cell r="I36" t="str">
            <v>Salvador Tapia Solis</v>
          </cell>
          <cell r="J36" t="str">
            <v>No</v>
          </cell>
          <cell r="K36" t="str">
            <v>handgun</v>
          </cell>
          <cell r="L36" t="str">
            <v>a semi-automatic handgun</v>
          </cell>
          <cell r="M36">
            <v>6</v>
          </cell>
          <cell r="N36">
            <v>6</v>
          </cell>
          <cell r="O36">
            <v>0</v>
          </cell>
          <cell r="P36" t="str">
            <v>Workplace</v>
          </cell>
          <cell r="Q36">
            <v>0</v>
          </cell>
          <cell r="R36" t="str">
            <v>capacity unstated</v>
          </cell>
          <cell r="S36">
            <v>1</v>
          </cell>
          <cell r="T36">
            <v>0</v>
          </cell>
          <cell r="U36">
            <v>0</v>
          </cell>
          <cell r="V36">
            <v>0</v>
          </cell>
          <cell r="W36">
            <v>0</v>
          </cell>
          <cell r="X36" t="str">
            <v>A man who was fired from his job at an auto parts company six months ago returned Wednesday with a handgun and shot six former co-workers, killing them all, authorities said. He then waged a gunbattle with police before a SWAT team member fatally wounded him. Salvador Tapia, 36, who had been arrested a dozen times on weapons, assault and other charges, died after being transported to a hospital, police said. Four of his victims died at the scene - slain among a maze of engine parts, crates and 55-gallon drums.</v>
          </cell>
          <cell r="Z36" t="str">
            <v>http://murderpedia.org/male.T/t/tapia-salvador.htm</v>
          </cell>
          <cell r="AA36" t="str">
            <v>http://www.ncpublicschools.org/docs/cfss/law-enforcement/active-shooter.pdf</v>
          </cell>
        </row>
        <row r="37">
          <cell r="A37" t="str">
            <v>20041121WisconsinBirchwood</v>
          </cell>
          <cell r="B37">
            <v>38312</v>
          </cell>
          <cell r="C37" t="str">
            <v>11/21/2004</v>
          </cell>
          <cell r="D37">
            <v>2004</v>
          </cell>
          <cell r="E37">
            <v>11</v>
          </cell>
          <cell r="F37">
            <v>21</v>
          </cell>
          <cell r="G37" t="str">
            <v>Wisconsin</v>
          </cell>
          <cell r="H37" t="str">
            <v>Birchwood</v>
          </cell>
          <cell r="I37" t="str">
            <v>Chai Soua Vang</v>
          </cell>
          <cell r="J37" t="str">
            <v>No</v>
          </cell>
          <cell r="K37" t="str">
            <v>rifle</v>
          </cell>
          <cell r="L37" t="str">
            <v>a black Saiga Rifle chambered in 7.62×39mm</v>
          </cell>
          <cell r="M37">
            <v>6</v>
          </cell>
          <cell r="N37">
            <v>6</v>
          </cell>
          <cell r="O37">
            <v>2</v>
          </cell>
          <cell r="P37" t="str">
            <v>Other - Outdoors</v>
          </cell>
          <cell r="Q37">
            <v>0</v>
          </cell>
          <cell r="R37" t="str">
            <v>20-round magazine</v>
          </cell>
          <cell r="S37">
            <v>0</v>
          </cell>
          <cell r="T37">
            <v>1</v>
          </cell>
          <cell r="U37">
            <v>0</v>
          </cell>
          <cell r="V37">
            <v>0</v>
          </cell>
          <cell r="W37">
            <v>0</v>
          </cell>
          <cell r="X37" t="str">
            <v>Vang, a six-year veteran of the California National Guard, shot eight people while on a hunting trip in northern Wisconsin on November 21, 2004; six were killed and two were wounded.</v>
          </cell>
          <cell r="Y37" t="str">
            <v>Have disputes</v>
          </cell>
          <cell r="Z37" t="str">
            <v>http://murderpedia.org/male.V/v/vang-chai-soua.htm</v>
          </cell>
          <cell r="AA37" t="str">
            <v>https://en.wikipedia.org/wiki/Chai_Vang</v>
          </cell>
        </row>
        <row r="38">
          <cell r="A38" t="str">
            <v>2004128OhioColumbus</v>
          </cell>
          <cell r="B38">
            <v>38329</v>
          </cell>
          <cell r="C38" t="str">
            <v>12/8/2004</v>
          </cell>
          <cell r="D38">
            <v>2004</v>
          </cell>
          <cell r="E38">
            <v>12</v>
          </cell>
          <cell r="F38">
            <v>8</v>
          </cell>
          <cell r="G38" t="str">
            <v>Ohio</v>
          </cell>
          <cell r="H38" t="str">
            <v>Columbus</v>
          </cell>
          <cell r="I38" t="str">
            <v>Nathan Gale</v>
          </cell>
          <cell r="J38" t="str">
            <v>No</v>
          </cell>
          <cell r="K38" t="str">
            <v>pistol</v>
          </cell>
          <cell r="L38" t="str">
            <v>a 9 mm Beretta 92F pistol</v>
          </cell>
          <cell r="M38">
            <v>4</v>
          </cell>
          <cell r="N38">
            <v>4</v>
          </cell>
          <cell r="O38">
            <v>3</v>
          </cell>
          <cell r="P38" t="str">
            <v>Nightclub</v>
          </cell>
          <cell r="Q38">
            <v>0</v>
          </cell>
          <cell r="R38" t="str">
            <v>capacity unstated; Ohio nightclub shooter had 35 rounds when he was killed</v>
          </cell>
          <cell r="S38">
            <v>1</v>
          </cell>
          <cell r="T38">
            <v>0</v>
          </cell>
          <cell r="U38">
            <v>0</v>
          </cell>
          <cell r="V38">
            <v>0</v>
          </cell>
          <cell r="W38">
            <v>0</v>
          </cell>
          <cell r="X38" t="str">
            <v>Nathan Gale, 25, possibly upset about the breakup of Pantera, gunned down former Pantera guitarist Dimebag Darrell and three others at a Damageplan show before a police officer fatally shot Gale.</v>
          </cell>
          <cell r="Y38" t="str">
            <v>The murder often showed signs of mental instability</v>
          </cell>
          <cell r="Z38" t="str">
            <v>http://murderpedia.org/male.G/g/gale-nathan.htm</v>
          </cell>
          <cell r="AA38" t="str">
            <v>http://www.mtv.com/news/1494653/dimebag-darrell-four-others-killed-in-ohio-concert-shooting/</v>
          </cell>
          <cell r="AB38" t="str">
            <v>http://www.chadleephotography.com/dimebag-darrell-10-years-gone-december-8-2104/</v>
          </cell>
        </row>
        <row r="39">
          <cell r="A39" t="str">
            <v>200464MissouriKansas City</v>
          </cell>
          <cell r="B39">
            <v>38142</v>
          </cell>
          <cell r="C39" t="str">
            <v>6/4/2004</v>
          </cell>
          <cell r="D39">
            <v>2004</v>
          </cell>
          <cell r="E39">
            <v>6</v>
          </cell>
          <cell r="F39">
            <v>4</v>
          </cell>
          <cell r="G39" t="str">
            <v>Missouri</v>
          </cell>
          <cell r="H39" t="str">
            <v>Kansas City</v>
          </cell>
          <cell r="I39" t="str">
            <v>Elijah Brown</v>
          </cell>
          <cell r="J39" t="str">
            <v>No</v>
          </cell>
          <cell r="K39" t="str">
            <v>handgun</v>
          </cell>
          <cell r="L39" t="str">
            <v>two handguns</v>
          </cell>
          <cell r="M39">
            <v>5</v>
          </cell>
          <cell r="N39">
            <v>5</v>
          </cell>
          <cell r="O39">
            <v>2</v>
          </cell>
          <cell r="P39" t="str">
            <v>Workplace</v>
          </cell>
          <cell r="Q39">
            <v>1</v>
          </cell>
          <cell r="R39" t="str">
            <v>capacity unstated</v>
          </cell>
          <cell r="S39">
            <v>1</v>
          </cell>
          <cell r="T39">
            <v>0</v>
          </cell>
          <cell r="U39">
            <v>0</v>
          </cell>
          <cell r="V39">
            <v>0</v>
          </cell>
          <cell r="W39">
            <v>0</v>
          </cell>
          <cell r="X39" t="str">
            <v>The 21-year-old meatpacking plant worker used two handguns to shoot seven co-workers, killing five of them, then killed himself.</v>
          </cell>
          <cell r="Z39" t="str">
            <v>http://legacy.sandiegouniontribune.com/uniontrib/20040704/news_1n4shoot.html</v>
          </cell>
          <cell r="AA39" t="str">
            <v>https://www.cbsnews.com/news/sixth-death-in-kc-rampage/</v>
          </cell>
          <cell r="AC39" t="str">
            <v>KANSAS CITY SHOOTER 'ACTED WITH PURPOSE' PLANT WORKER SHOT 7; KILLED 5, THEN HIMSELF</v>
          </cell>
        </row>
        <row r="40">
          <cell r="A40" t="str">
            <v>2005312WisconsinBrookfield</v>
          </cell>
          <cell r="B40">
            <v>38423</v>
          </cell>
          <cell r="C40" t="str">
            <v>3/12/2005</v>
          </cell>
          <cell r="D40">
            <v>2005</v>
          </cell>
          <cell r="E40">
            <v>3</v>
          </cell>
          <cell r="F40">
            <v>12</v>
          </cell>
          <cell r="G40" t="str">
            <v>Wisconsin</v>
          </cell>
          <cell r="H40" t="str">
            <v>Brookfield</v>
          </cell>
          <cell r="I40" t="str">
            <v>Terry Ratzmann</v>
          </cell>
          <cell r="J40" t="str">
            <v>No</v>
          </cell>
          <cell r="K40" t="str">
            <v>handgun</v>
          </cell>
          <cell r="L40" t="str">
            <v>a 9mm Beretta handgun</v>
          </cell>
          <cell r="M40">
            <v>7</v>
          </cell>
          <cell r="N40">
            <v>7</v>
          </cell>
          <cell r="O40">
            <v>4</v>
          </cell>
          <cell r="P40" t="str">
            <v>Church</v>
          </cell>
          <cell r="Q40">
            <v>0</v>
          </cell>
          <cell r="R40" t="str">
            <v>Two 13-round magazines</v>
          </cell>
          <cell r="S40">
            <v>1</v>
          </cell>
          <cell r="T40">
            <v>0</v>
          </cell>
          <cell r="U40">
            <v>0</v>
          </cell>
          <cell r="V40">
            <v>0</v>
          </cell>
          <cell r="W40">
            <v>0</v>
          </cell>
          <cell r="X40" t="str">
            <v>Living Church of God member Terry Michael Ratzmann, 44, opened fire at a church meeting at a Sheraton hotel before committing suicide.</v>
          </cell>
          <cell r="Z40" t="str">
            <v>http://murderpedia.org/male.R/r/ratzmann-terry.htm</v>
          </cell>
          <cell r="AA40" t="str">
            <v>https://en.wikipedia.org/wiki/Terry_Ratzmann</v>
          </cell>
          <cell r="AB40" t="str">
            <v>http://articles.chicagotribune.com/2005-03-17/news/0503170230_1_herbert-w-armstrong-terry-ratzmann-living-church</v>
          </cell>
        </row>
        <row r="41">
          <cell r="A41" t="str">
            <v>2005321MinnesotaRed Lake</v>
          </cell>
          <cell r="B41">
            <v>38432</v>
          </cell>
          <cell r="C41" t="str">
            <v>3/21/2005</v>
          </cell>
          <cell r="D41">
            <v>2005</v>
          </cell>
          <cell r="E41">
            <v>3</v>
          </cell>
          <cell r="F41">
            <v>21</v>
          </cell>
          <cell r="G41" t="str">
            <v>Minnesota</v>
          </cell>
          <cell r="H41" t="str">
            <v>Red Lake</v>
          </cell>
          <cell r="I41" t="str">
            <v>Jeffrey Weise</v>
          </cell>
          <cell r="J41" t="str">
            <v>No</v>
          </cell>
          <cell r="K41" t="str">
            <v>pistols and shotgun</v>
          </cell>
          <cell r="L41" t="str">
            <v>Glock 23 .40 caliber pistol; Ruger MK II .22 caliber pistol; Remington 870 12 gauge shotgun</v>
          </cell>
          <cell r="M41">
            <v>9</v>
          </cell>
          <cell r="N41">
            <v>7</v>
          </cell>
          <cell r="O41">
            <v>5</v>
          </cell>
          <cell r="P41" t="str">
            <v>K12 School</v>
          </cell>
          <cell r="Q41">
            <v>1</v>
          </cell>
          <cell r="R41" t="str">
            <v>capacity unstated</v>
          </cell>
          <cell r="S41">
            <v>1</v>
          </cell>
          <cell r="T41">
            <v>0</v>
          </cell>
          <cell r="U41">
            <v>1</v>
          </cell>
          <cell r="V41">
            <v>0</v>
          </cell>
          <cell r="W41">
            <v>1</v>
          </cell>
          <cell r="X41" t="str">
            <v>Jeffrey Weise, 16, murdered his grandfather, who was a police officer, and grandfather's girlfriend. Weise then drove his grandfather's squad car to Red Lake Senior High School and opened fire on the reservation campus, killing another seven people before committing suicide.</v>
          </cell>
          <cell r="Z41" t="str">
            <v>http://en.wikipedia.org/wiki/Red_Lake_massacre</v>
          </cell>
          <cell r="AA41" t="str">
            <v>https://www.mprnews.org/story/2015/03/18/red-lake-victims</v>
          </cell>
        </row>
        <row r="42">
          <cell r="A42" t="str">
            <v>2006102PennsylvaniaNickel Mines</v>
          </cell>
          <cell r="B42">
            <v>38992</v>
          </cell>
          <cell r="C42" t="str">
            <v>10/2/2006</v>
          </cell>
          <cell r="D42">
            <v>2006</v>
          </cell>
          <cell r="E42">
            <v>10</v>
          </cell>
          <cell r="F42">
            <v>2</v>
          </cell>
          <cell r="G42" t="str">
            <v>Pennsylvania</v>
          </cell>
          <cell r="H42" t="str">
            <v>Nickel Mines</v>
          </cell>
          <cell r="I42" t="str">
            <v>Charles Carl Roberts IV</v>
          </cell>
          <cell r="J42" t="str">
            <v>No</v>
          </cell>
          <cell r="K42" t="str">
            <v>shotgun, rifle, handgun</v>
          </cell>
          <cell r="L42" t="str">
            <v>Springfield XD 9mm handgun; Browning BPS 12 gauge pump-action shotgun; Ruger .30-06 bolt-action rifle</v>
          </cell>
          <cell r="M42">
            <v>5</v>
          </cell>
          <cell r="N42">
            <v>5</v>
          </cell>
          <cell r="O42">
            <v>5</v>
          </cell>
          <cell r="P42" t="str">
            <v>K12 School</v>
          </cell>
          <cell r="Q42">
            <v>1</v>
          </cell>
          <cell r="R42" t="str">
            <v>capacity unstated; with a 9 mm handgun, 12 gauge shotgun, .30-06 bolt-action rifle, about 600 rounds of ammunition, cans of black powder, a stun gun, two knives, a change of clothes, an apparent truss board and a box containing a hammer, hacksaw, pliers, wire, screws, bolts and tape</v>
          </cell>
          <cell r="S42">
            <v>1</v>
          </cell>
          <cell r="T42">
            <v>1</v>
          </cell>
          <cell r="U42">
            <v>1</v>
          </cell>
          <cell r="V42">
            <v>0</v>
          </cell>
          <cell r="W42">
            <v>0</v>
          </cell>
          <cell r="X42" t="str">
            <v>Charles Carl Roberts, 32, shot 10 young girls in a one-room schoolhouse in Bart Township, killing 5, before taking his own life.</v>
          </cell>
          <cell r="Z42" t="str">
            <v>http://en.wikipedia.org/wiki/Amish_school_shooting</v>
          </cell>
          <cell r="AA42" t="str">
            <v>http://www.nytimes.com/2006/10/03/us/03amish.html?pagewanted=all&amp;_r=0</v>
          </cell>
          <cell r="AB42" t="str">
            <v>https://en.wikipedia.org/wiki/West_Nickel_Mines_School_shooting</v>
          </cell>
          <cell r="AC42" t="str">
            <v>http://www.nytimes.com/2006/10/03/us/03amish.html</v>
          </cell>
          <cell r="AD42" t="str">
            <v>http://abcnews.go.com/US/amish-school-shooters-widow-marie-monville-remembers-tragedy/story?id=20417790</v>
          </cell>
        </row>
        <row r="43">
          <cell r="A43" t="str">
            <v xml:space="preserve">2006130CaliforniaGoleta </v>
          </cell>
          <cell r="B43">
            <v>38747</v>
          </cell>
          <cell r="C43" t="str">
            <v>1/30/2006</v>
          </cell>
          <cell r="D43">
            <v>2006</v>
          </cell>
          <cell r="E43">
            <v>1</v>
          </cell>
          <cell r="F43">
            <v>30</v>
          </cell>
          <cell r="G43" t="str">
            <v>California</v>
          </cell>
          <cell r="H43" t="str">
            <v xml:space="preserve">Goleta </v>
          </cell>
          <cell r="I43" t="str">
            <v>Jennifer San Marco</v>
          </cell>
          <cell r="J43" t="str">
            <v>No</v>
          </cell>
          <cell r="K43" t="str">
            <v>handgun</v>
          </cell>
          <cell r="L43" t="str">
            <v>S&amp;W Model 910 (9x19mm)</v>
          </cell>
          <cell r="M43">
            <v>7</v>
          </cell>
          <cell r="N43">
            <v>7</v>
          </cell>
          <cell r="O43">
            <v>0</v>
          </cell>
          <cell r="P43" t="str">
            <v>Workplace</v>
          </cell>
          <cell r="Q43">
            <v>0</v>
          </cell>
          <cell r="R43" t="str">
            <v>15-round magazine</v>
          </cell>
          <cell r="S43">
            <v>1</v>
          </cell>
          <cell r="T43">
            <v>0</v>
          </cell>
          <cell r="U43">
            <v>0</v>
          </cell>
          <cell r="V43">
            <v>0</v>
          </cell>
          <cell r="W43">
            <v>0</v>
          </cell>
          <cell r="X43" t="str">
            <v>Former postal worker Jennifer Sanmarco, 44, shot dead a former neighbor then drove to the mail processing plant where she used to work. Inside, she opened fire, killing six employees before committing suicide.</v>
          </cell>
          <cell r="Z43" t="str">
            <v>http://murderpedia.org/female.S/s/san-marco-jennifer.htm</v>
          </cell>
          <cell r="AA43" t="str">
            <v>https://en.wikipedia.org/wiki/Goleta_postal_facility_shootings</v>
          </cell>
          <cell r="AB43" t="str">
            <v>https://www.denverpost.com/2006/02/01/death-toll-at-8-in-rampage-by-former-postal-worker/</v>
          </cell>
        </row>
        <row r="44">
          <cell r="A44" t="str">
            <v xml:space="preserve">2006324WashingtonSeattle </v>
          </cell>
          <cell r="B44">
            <v>38800</v>
          </cell>
          <cell r="C44" t="str">
            <v>3/24/2006</v>
          </cell>
          <cell r="D44">
            <v>2006</v>
          </cell>
          <cell r="E44">
            <v>3</v>
          </cell>
          <cell r="F44">
            <v>24</v>
          </cell>
          <cell r="G44" t="str">
            <v>Washington</v>
          </cell>
          <cell r="H44" t="str">
            <v xml:space="preserve">Seattle </v>
          </cell>
          <cell r="I44" t="str">
            <v>Kyle Aaron HUFF</v>
          </cell>
          <cell r="J44" t="str">
            <v>No</v>
          </cell>
          <cell r="K44" t="str">
            <v>shotgun, handgun</v>
          </cell>
          <cell r="L44" t="str">
            <v>Winchester 1300 Defender shotgun and Ruger P944 .40-caliber handgun</v>
          </cell>
          <cell r="M44">
            <v>6</v>
          </cell>
          <cell r="N44">
            <v>6</v>
          </cell>
          <cell r="O44">
            <v>3</v>
          </cell>
          <cell r="P44" t="str">
            <v>Other - Indoors</v>
          </cell>
          <cell r="Q44">
            <v>1</v>
          </cell>
          <cell r="R44" t="str">
            <v>several bandoliers (over 300 rounds) worth of ammunition for the guns</v>
          </cell>
          <cell r="S44">
            <v>1</v>
          </cell>
          <cell r="T44">
            <v>0</v>
          </cell>
          <cell r="U44">
            <v>1</v>
          </cell>
          <cell r="V44">
            <v>0</v>
          </cell>
          <cell r="W44">
            <v>1</v>
          </cell>
          <cell r="X44" t="str">
            <v>Kyle Aaron Huff, 28, opened fire at a rave afterparty in the Capitol Hill neighborhood of Seattle before committing suicide.</v>
          </cell>
          <cell r="Z44" t="str">
            <v>http://murderpedia.org/male.H/h/huff-kyle.htm</v>
          </cell>
          <cell r="AA44" t="str">
            <v>https://en.wikipedia.org/wiki/Capitol_Hill_massacre</v>
          </cell>
          <cell r="AB44" t="str">
            <v>https://alchetron.com/Capitol-Hill-massacre</v>
          </cell>
        </row>
        <row r="45">
          <cell r="A45" t="str">
            <v>2007107WisconsinCrandom</v>
          </cell>
          <cell r="B45">
            <v>39362</v>
          </cell>
          <cell r="C45" t="str">
            <v>10/7/2007</v>
          </cell>
          <cell r="D45">
            <v>2007</v>
          </cell>
          <cell r="E45">
            <v>10</v>
          </cell>
          <cell r="F45">
            <v>7</v>
          </cell>
          <cell r="G45" t="str">
            <v>Wisconsin</v>
          </cell>
          <cell r="H45" t="str">
            <v>Crandom</v>
          </cell>
          <cell r="I45" t="str">
            <v>Tyler James Peterson</v>
          </cell>
          <cell r="K45" t="str">
            <v>an automatic rifle</v>
          </cell>
          <cell r="L45" t="str">
            <v>AR-15</v>
          </cell>
          <cell r="M45">
            <v>6</v>
          </cell>
          <cell r="N45">
            <v>6</v>
          </cell>
          <cell r="O45">
            <v>1</v>
          </cell>
          <cell r="P45" t="str">
            <v>Other - Indoors</v>
          </cell>
          <cell r="Q45">
            <v>0</v>
          </cell>
          <cell r="R45" t="str">
            <v>Peterson left and got a police-style AR-15 rifle from his truck, forced his way back into the apartment and fired about 30 rounds at about 2:45 a.m.</v>
          </cell>
          <cell r="S45">
            <v>0</v>
          </cell>
          <cell r="T45">
            <v>1</v>
          </cell>
          <cell r="U45">
            <v>0</v>
          </cell>
          <cell r="V45">
            <v>0</v>
          </cell>
          <cell r="W45">
            <v>0</v>
          </cell>
          <cell r="X45" t="str">
            <v>Off-duty sheriff's deputy Tyler Peterson, 20, opened fire inside an apartment after an argument at a homecoming party. He fled the scene and later committed suicide.</v>
          </cell>
          <cell r="Z45" t="str">
            <v>http://murderpedia.org/male.P/p/peterson-tyler.htm</v>
          </cell>
          <cell r="AA45" t="str">
            <v>http://behindthebluewall.blogspot.com/2010/04/wi-after-deputy-tyler-peterson-killed.html</v>
          </cell>
          <cell r="AC45" t="str">
            <v>Gunman in Rampage Had Been Certified to Be an Officer, State Authorities Say</v>
          </cell>
        </row>
        <row r="46">
          <cell r="A46" t="str">
            <v>2007125NebraskaOmaha</v>
          </cell>
          <cell r="B46">
            <v>39421</v>
          </cell>
          <cell r="C46" t="str">
            <v>12/5/2007</v>
          </cell>
          <cell r="D46">
            <v>2007</v>
          </cell>
          <cell r="E46">
            <v>12</v>
          </cell>
          <cell r="F46">
            <v>5</v>
          </cell>
          <cell r="G46" t="str">
            <v>Nebraska</v>
          </cell>
          <cell r="H46" t="str">
            <v>Omaha</v>
          </cell>
          <cell r="I46" t="str">
            <v>Robert A. Hawkins</v>
          </cell>
          <cell r="J46" t="str">
            <v>No</v>
          </cell>
          <cell r="K46" t="str">
            <v>rifle</v>
          </cell>
          <cell r="L46" t="str">
            <v>AKM 7.62×39mm semi-automatic rifle</v>
          </cell>
          <cell r="M46">
            <v>8</v>
          </cell>
          <cell r="N46">
            <v>8</v>
          </cell>
          <cell r="O46">
            <v>4</v>
          </cell>
          <cell r="P46" t="str">
            <v>Shopping Mall</v>
          </cell>
          <cell r="Q46">
            <v>0</v>
          </cell>
          <cell r="R46" t="str">
            <v>Two 30-round magazines taped together</v>
          </cell>
          <cell r="S46">
            <v>0</v>
          </cell>
          <cell r="T46">
            <v>1</v>
          </cell>
          <cell r="U46">
            <v>0</v>
          </cell>
          <cell r="V46">
            <v>0</v>
          </cell>
          <cell r="W46">
            <v>0</v>
          </cell>
          <cell r="X46" t="str">
            <v>Robert A. Hawkins, 19, opened fire inside Westroads Mall before committing suicide.</v>
          </cell>
          <cell r="Z46" t="str">
            <v>http://en.wikipedia.org/wiki/Westroads_Mall_shooting</v>
          </cell>
          <cell r="AA46" t="str">
            <v>http://murderpedia.org/male.H/h/hawkins-robert-victims.htm</v>
          </cell>
          <cell r="AB46" t="str">
            <v>http://murderpedia.org/male.H/h/hawkins-robert.htm</v>
          </cell>
          <cell r="AC46" t="str">
            <v>9 dead in gun rampage at shopping mall</v>
          </cell>
        </row>
        <row r="47">
          <cell r="A47" t="str">
            <v>2007212UtahSalt Lake City</v>
          </cell>
          <cell r="B47">
            <v>39125</v>
          </cell>
          <cell r="C47" t="str">
            <v>2/12/2007</v>
          </cell>
          <cell r="D47">
            <v>2007</v>
          </cell>
          <cell r="E47">
            <v>2</v>
          </cell>
          <cell r="F47">
            <v>12</v>
          </cell>
          <cell r="G47" t="str">
            <v>Utah</v>
          </cell>
          <cell r="H47" t="str">
            <v>Salt Lake City</v>
          </cell>
          <cell r="I47" t="str">
            <v>Sulejman Talovic</v>
          </cell>
          <cell r="J47" t="str">
            <v>No</v>
          </cell>
          <cell r="K47" t="str">
            <v>Mossberg Maverick 88 shotgun; Smith &amp; Wesson Model 36 .38-caliber revolver</v>
          </cell>
          <cell r="L47" t="str">
            <v>a pump-action shotgun, a 38-caliber handgun,[4] and a backpack full of extra ammunition during the shooting</v>
          </cell>
          <cell r="M47">
            <v>5</v>
          </cell>
          <cell r="N47">
            <v>5</v>
          </cell>
          <cell r="O47">
            <v>4</v>
          </cell>
          <cell r="P47" t="str">
            <v>Shopping Mall</v>
          </cell>
          <cell r="Q47">
            <v>1</v>
          </cell>
          <cell r="R47" t="str">
            <v>capacity unstated</v>
          </cell>
          <cell r="S47">
            <v>1</v>
          </cell>
          <cell r="T47">
            <v>0</v>
          </cell>
          <cell r="U47">
            <v>1</v>
          </cell>
          <cell r="V47">
            <v>0</v>
          </cell>
          <cell r="W47">
            <v>1</v>
          </cell>
          <cell r="X47" t="str">
            <v>Sulejman Talović, 18, rampaged through the shopping center until he was shot dead by police.</v>
          </cell>
          <cell r="Z47" t="str">
            <v>http://en.wikipedia.org/wiki/Trolley_Square_shooting</v>
          </cell>
          <cell r="AA47" t="str">
            <v>http://www.foxnews.com/story/2007/02/13/gunman-kills-5-in-shooting-spree-at-salt-lake-city-mall-before-being-killed-by/</v>
          </cell>
          <cell r="AB47" t="str">
            <v>https://www.ksl.com/index.php?sid=2410704&amp;nid=481</v>
          </cell>
          <cell r="AC47" t="str">
            <v>Gunman reportedly stalked mall before mass killing</v>
          </cell>
        </row>
        <row r="48">
          <cell r="A48" t="str">
            <v>2007416VirginiaBlacksburg</v>
          </cell>
          <cell r="B48">
            <v>39188</v>
          </cell>
          <cell r="C48" t="str">
            <v>4/16/2007</v>
          </cell>
          <cell r="D48">
            <v>2007</v>
          </cell>
          <cell r="E48">
            <v>4</v>
          </cell>
          <cell r="F48">
            <v>16</v>
          </cell>
          <cell r="G48" t="str">
            <v>Virginia</v>
          </cell>
          <cell r="H48" t="str">
            <v>Blacksburg</v>
          </cell>
          <cell r="I48" t="str">
            <v>Seung-Hui Cho</v>
          </cell>
          <cell r="J48" t="str">
            <v>No</v>
          </cell>
          <cell r="K48" t="str">
            <v>two pistols</v>
          </cell>
          <cell r="L48" t="str">
            <v>Glock 19 pistol; Walther P22 pistol</v>
          </cell>
          <cell r="M48">
            <v>32</v>
          </cell>
          <cell r="N48">
            <v>32</v>
          </cell>
          <cell r="O48">
            <v>25</v>
          </cell>
          <cell r="P48" t="str">
            <v>College</v>
          </cell>
          <cell r="Q48">
            <v>1</v>
          </cell>
          <cell r="R48" t="str">
            <v>15-round magazines</v>
          </cell>
          <cell r="S48">
            <v>1</v>
          </cell>
          <cell r="T48">
            <v>0</v>
          </cell>
          <cell r="U48">
            <v>0</v>
          </cell>
          <cell r="V48">
            <v>0</v>
          </cell>
          <cell r="W48">
            <v>0</v>
          </cell>
          <cell r="X48" t="str">
            <v>Virginia Tech student Seung-Hui Cho, 23, opened fire on his school's campus before committing suicide.</v>
          </cell>
          <cell r="Z48" t="str">
            <v>http://en.wikipedia.org/wiki/Virginia_Tech_massacre</v>
          </cell>
          <cell r="AA48" t="str">
            <v>http://en.wikipedia.org/wiki/Seung-Hui_Cho</v>
          </cell>
          <cell r="AB48" t="str">
            <v>https://www.politico.com/story/2013/04/gun-control-high-capacity-gun-magazines-090185</v>
          </cell>
          <cell r="AC48" t="str">
            <v>http://www.fairfaxunderground.com/forum/read/2/2531950.html</v>
          </cell>
        </row>
        <row r="49">
          <cell r="A49" t="str">
            <v>2008214IllinoisDeKalb</v>
          </cell>
          <cell r="B49">
            <v>39492</v>
          </cell>
          <cell r="C49" t="str">
            <v>2/14/2008</v>
          </cell>
          <cell r="D49">
            <v>2008</v>
          </cell>
          <cell r="E49">
            <v>2</v>
          </cell>
          <cell r="F49">
            <v>14</v>
          </cell>
          <cell r="G49" t="str">
            <v>Illinois</v>
          </cell>
          <cell r="H49" t="str">
            <v>DeKalb</v>
          </cell>
          <cell r="I49" t="str">
            <v>Steven Phillip Kazmierczak</v>
          </cell>
          <cell r="J49" t="str">
            <v>No</v>
          </cell>
          <cell r="K49" t="str">
            <v>Shotgun and 3 handguns</v>
          </cell>
          <cell r="L49" t="str">
            <v xml:space="preserve"> three handguns (a 9×19mm Glock 19, a .380 ACP SIG Sauer P232, and a .380 ACP Hi-Point CF380),[2] eight loaded magazines, and a knife. He also carried in a 12 gauge Remington Sportsman 48 shotgun concealed in a guitar case</v>
          </cell>
          <cell r="M49">
            <v>5</v>
          </cell>
          <cell r="N49">
            <v>5</v>
          </cell>
          <cell r="O49">
            <v>0</v>
          </cell>
          <cell r="P49" t="str">
            <v>College</v>
          </cell>
          <cell r="Q49">
            <v>1</v>
          </cell>
          <cell r="S49">
            <v>1</v>
          </cell>
          <cell r="T49">
            <v>0</v>
          </cell>
          <cell r="U49">
            <v>1</v>
          </cell>
          <cell r="V49">
            <v>0</v>
          </cell>
          <cell r="W49">
            <v>1</v>
          </cell>
          <cell r="X49" t="str">
            <v>27-year-old former sociology student at Northern Illinois University, opened fire on students in a lecture hall before turning the gun on himself</v>
          </cell>
          <cell r="Z49" t="str">
            <v>http://murderpedia.org/male.K/k/kazmierczak.htm</v>
          </cell>
        </row>
        <row r="50">
          <cell r="A50" t="str">
            <v>200827MissouriKirkwood</v>
          </cell>
          <cell r="B50">
            <v>39485</v>
          </cell>
          <cell r="C50" t="str">
            <v>2/7/2008</v>
          </cell>
          <cell r="D50">
            <v>2008</v>
          </cell>
          <cell r="E50">
            <v>2</v>
          </cell>
          <cell r="F50">
            <v>7</v>
          </cell>
          <cell r="G50" t="str">
            <v>Missouri</v>
          </cell>
          <cell r="H50" t="str">
            <v>Kirkwood</v>
          </cell>
          <cell r="I50" t="str">
            <v>Charles Lee Thornton</v>
          </cell>
          <cell r="J50" t="str">
            <v>No</v>
          </cell>
          <cell r="K50" t="str">
            <v>One semiautomatic handgun, one revolver</v>
          </cell>
          <cell r="L50" t="str">
            <v>.40-caliber Smith &amp; Wesson semiautomatic handgun; .44 Magnum Smith &amp; Wesson Model 29 revolver</v>
          </cell>
          <cell r="M50">
            <v>6</v>
          </cell>
          <cell r="N50">
            <v>6</v>
          </cell>
          <cell r="O50">
            <v>1</v>
          </cell>
          <cell r="P50" t="str">
            <v>Other - Indoors</v>
          </cell>
          <cell r="Q50">
            <v>1</v>
          </cell>
          <cell r="R50" t="str">
            <v>capacity unstated</v>
          </cell>
          <cell r="S50">
            <v>1</v>
          </cell>
          <cell r="T50">
            <v>0</v>
          </cell>
          <cell r="U50">
            <v>0</v>
          </cell>
          <cell r="V50">
            <v>0</v>
          </cell>
          <cell r="W50">
            <v>0</v>
          </cell>
          <cell r="X50" t="str">
            <v>Charles "Cookie" Lee Thornton, 52, went on a rampage at the city hall before being shot and killed by police.</v>
          </cell>
          <cell r="Z50" t="str">
            <v>http://en.wikipedia.org/wiki/Kirkwood_City_Council_shooting</v>
          </cell>
          <cell r="AA50" t="str">
            <v>http://fox2now.com/2018/02/07/who-was-cookie-thornton/</v>
          </cell>
        </row>
        <row r="51">
          <cell r="A51" t="str">
            <v>2008625KentuckyHenderson</v>
          </cell>
          <cell r="B51">
            <v>39624</v>
          </cell>
          <cell r="C51" t="str">
            <v>6/25/2008</v>
          </cell>
          <cell r="D51">
            <v>2008</v>
          </cell>
          <cell r="E51">
            <v>6</v>
          </cell>
          <cell r="F51">
            <v>25</v>
          </cell>
          <cell r="G51" t="str">
            <v>Kentucky</v>
          </cell>
          <cell r="H51" t="str">
            <v>Henderson</v>
          </cell>
          <cell r="I51" t="str">
            <v>Wesley Neal Higdon</v>
          </cell>
          <cell r="J51" t="str">
            <v>No</v>
          </cell>
          <cell r="K51" t="str">
            <v>One semiautomatic handgun</v>
          </cell>
          <cell r="L51" t="str">
            <v>.45-caliber Hi-Point semiautomatic handgun</v>
          </cell>
          <cell r="M51">
            <v>5</v>
          </cell>
          <cell r="N51">
            <v>5</v>
          </cell>
          <cell r="O51">
            <v>1</v>
          </cell>
          <cell r="P51" t="str">
            <v>Workplace</v>
          </cell>
          <cell r="Q51">
            <v>0</v>
          </cell>
          <cell r="R51" t="str">
            <v>capacity unstated</v>
          </cell>
          <cell r="S51">
            <v>1</v>
          </cell>
          <cell r="T51">
            <v>0</v>
          </cell>
          <cell r="U51">
            <v>0</v>
          </cell>
          <cell r="V51">
            <v>0</v>
          </cell>
          <cell r="W51">
            <v>0</v>
          </cell>
          <cell r="X51" t="str">
            <v>Disgruntled employee Wesley Neal Higdon, 25, shot up an Atlantis Plastics factory after he was escorted out of his workplace for an argument with a supervisor. Higdon shot the supervisor outside the factory before opening fire on coworkers inside. He then committed suicide.</v>
          </cell>
          <cell r="Z51" t="str">
            <v>http://murderpedia.org/male.H/h/higdon-wesley.htm</v>
          </cell>
          <cell r="AA51" t="str">
            <v>http://en.wikipedia.org/wiki/Atlantis_Plastics_shooting</v>
          </cell>
        </row>
        <row r="52">
          <cell r="A52" t="str">
            <v>20091129WashingtonParkland</v>
          </cell>
          <cell r="B52">
            <v>40146</v>
          </cell>
          <cell r="C52" t="str">
            <v>11/29/2009</v>
          </cell>
          <cell r="D52">
            <v>2009</v>
          </cell>
          <cell r="E52">
            <v>11</v>
          </cell>
          <cell r="F52">
            <v>29</v>
          </cell>
          <cell r="G52" t="str">
            <v>Washington</v>
          </cell>
          <cell r="H52" t="str">
            <v>Parkland</v>
          </cell>
          <cell r="I52" t="str">
            <v>Maurice Clemmons</v>
          </cell>
          <cell r="J52" t="str">
            <v>No</v>
          </cell>
          <cell r="K52" t="str">
            <v>handgun</v>
          </cell>
          <cell r="L52" t="str">
            <v>When he was killed, he was in possession of the handgun of one of the officers he had killed.</v>
          </cell>
          <cell r="M52">
            <v>4</v>
          </cell>
          <cell r="N52">
            <v>4</v>
          </cell>
          <cell r="O52">
            <v>0</v>
          </cell>
          <cell r="P52" t="str">
            <v>Resturant</v>
          </cell>
          <cell r="Q52">
            <v>1</v>
          </cell>
          <cell r="R52" t="str">
            <v>capacity unstated</v>
          </cell>
          <cell r="S52">
            <v>1</v>
          </cell>
          <cell r="T52">
            <v>0</v>
          </cell>
          <cell r="U52">
            <v>0</v>
          </cell>
          <cell r="V52">
            <v>0</v>
          </cell>
          <cell r="W52">
            <v>0</v>
          </cell>
          <cell r="X52" t="str">
            <v>Coffee Shop Police Killings: Maurice Clemmons, 37, a felon who was out on bail for child-rape charges, entered a coffee shop and shot four police officers. Clemmons, who was wounded fleeing the scene, was later shot dead after a two-day manhunt.</v>
          </cell>
          <cell r="Z52" t="str">
            <v>http://en.wikipedia.org/wiki/Lakewood,_Washington_police_officer_shooting</v>
          </cell>
          <cell r="AA52" t="str">
            <v>http://en.wikipedia.org/wiki/Maurice_Clemmons</v>
          </cell>
        </row>
        <row r="53">
          <cell r="A53" t="str">
            <v>2009115TexasFort Hood</v>
          </cell>
          <cell r="B53">
            <v>40122</v>
          </cell>
          <cell r="C53" t="str">
            <v>11/5/2009</v>
          </cell>
          <cell r="D53">
            <v>2009</v>
          </cell>
          <cell r="E53">
            <v>11</v>
          </cell>
          <cell r="F53">
            <v>5</v>
          </cell>
          <cell r="G53" t="str">
            <v>Texas</v>
          </cell>
          <cell r="H53" t="str">
            <v>Fort Hood</v>
          </cell>
          <cell r="I53" t="str">
            <v>Nidal Malik Hasan</v>
          </cell>
          <cell r="J53" t="str">
            <v>No</v>
          </cell>
          <cell r="K53" t="str">
            <v>handgun</v>
          </cell>
          <cell r="L53" t="str">
            <v>A FN Five-seven handgun was used in the attack. A Smith and Wesson .357 revolver also recovered. Hasan fired at least 220 rounds of ammunition and had 200 rounds in his pocket when he was detained.</v>
          </cell>
          <cell r="M53">
            <v>13</v>
          </cell>
          <cell r="N53">
            <v>13</v>
          </cell>
          <cell r="O53">
            <v>30</v>
          </cell>
          <cell r="P53" t="str">
            <v>Military</v>
          </cell>
          <cell r="Q53">
            <v>1</v>
          </cell>
          <cell r="R53" t="str">
            <v xml:space="preserve">30- and 20-round magazines; Hasan fired at least 220 rounds of ammunition and has 200 rounds in his
pocket when he was detained. </v>
          </cell>
          <cell r="S53">
            <v>1</v>
          </cell>
          <cell r="T53">
            <v>0</v>
          </cell>
          <cell r="U53">
            <v>0</v>
          </cell>
          <cell r="V53">
            <v>0</v>
          </cell>
          <cell r="W53">
            <v>0</v>
          </cell>
          <cell r="X53" t="str">
            <v>surrendering to the police.</v>
          </cell>
          <cell r="Z53" t="str">
            <v>http://en.wikipedia.org/wiki/2009_Fort_Hood_shooting</v>
          </cell>
          <cell r="AA53" t="str">
            <v>http://en.wikipedia.org/wiki/Nidal_Malik_Hasan</v>
          </cell>
        </row>
        <row r="54">
          <cell r="A54" t="str">
            <v>2009329North CarolinaCarthage</v>
          </cell>
          <cell r="B54">
            <v>39901</v>
          </cell>
          <cell r="C54" t="str">
            <v>3/29/2009</v>
          </cell>
          <cell r="D54">
            <v>2009</v>
          </cell>
          <cell r="E54">
            <v>3</v>
          </cell>
          <cell r="F54">
            <v>29</v>
          </cell>
          <cell r="G54" t="str">
            <v>North Carolina</v>
          </cell>
          <cell r="H54" t="str">
            <v>Carthage</v>
          </cell>
          <cell r="I54" t="str">
            <v>Robert Stewart</v>
          </cell>
          <cell r="J54" t="str">
            <v>No</v>
          </cell>
          <cell r="K54" t="str">
            <v>handgun, shotgun</v>
          </cell>
          <cell r="L54" t="str">
            <v>12-gauge Winchester 1300 shotgun; .357 Magnum revolver; .22 Magnum semi-automatic pistol</v>
          </cell>
          <cell r="M54">
            <v>8</v>
          </cell>
          <cell r="N54">
            <v>8</v>
          </cell>
          <cell r="O54">
            <v>2</v>
          </cell>
          <cell r="P54" t="str">
            <v>Workplace</v>
          </cell>
          <cell r="Q54">
            <v>1</v>
          </cell>
          <cell r="R54" t="str">
            <v>capacity unstated</v>
          </cell>
          <cell r="S54">
            <v>1</v>
          </cell>
          <cell r="T54">
            <v>0</v>
          </cell>
          <cell r="U54">
            <v>1</v>
          </cell>
          <cell r="V54">
            <v>0</v>
          </cell>
          <cell r="W54">
            <v>1</v>
          </cell>
          <cell r="X54" t="str">
            <v>Carthage Nursing Home shooting: Robert Stewart, 45, opened fire at a nursing home where his estranged wife worked before he was shot and arrested by a police officer.</v>
          </cell>
          <cell r="Z54" t="str">
            <v>http://en.wikipedia.org/wiki/Carthage_nursing_home_shooting</v>
          </cell>
        </row>
        <row r="55">
          <cell r="A55" t="str">
            <v>200943New YorkBinghamton</v>
          </cell>
          <cell r="B55">
            <v>39906</v>
          </cell>
          <cell r="C55" t="str">
            <v>4/3/2009</v>
          </cell>
          <cell r="D55">
            <v>2009</v>
          </cell>
          <cell r="E55">
            <v>4</v>
          </cell>
          <cell r="F55">
            <v>3</v>
          </cell>
          <cell r="G55" t="str">
            <v>New York</v>
          </cell>
          <cell r="H55" t="str">
            <v>Binghamton</v>
          </cell>
          <cell r="I55" t="str">
            <v>Jiverly A. Wong</v>
          </cell>
          <cell r="J55" t="str">
            <v>No</v>
          </cell>
          <cell r="K55" t="str">
            <v>handgun</v>
          </cell>
          <cell r="L55" t="str">
            <v>9mm and .45 caliber Beretta handguns; Allegedly fired 98 rounds during the attack. At least one magazine with a 30-round capacity was recovered at the scene.</v>
          </cell>
          <cell r="M55">
            <v>13</v>
          </cell>
          <cell r="N55">
            <v>13</v>
          </cell>
          <cell r="O55">
            <v>4</v>
          </cell>
          <cell r="P55" t="str">
            <v>Other - Indoors</v>
          </cell>
          <cell r="Q55">
            <v>1</v>
          </cell>
          <cell r="R55" t="str">
            <v>30-round magazine; Allegedly fired 98 rounds during the attack. At least one magazine with a
30 round capacity was recovered at the scene.</v>
          </cell>
          <cell r="S55">
            <v>1</v>
          </cell>
          <cell r="T55">
            <v>0</v>
          </cell>
          <cell r="U55">
            <v>0</v>
          </cell>
          <cell r="V55">
            <v>0</v>
          </cell>
          <cell r="W55">
            <v>0</v>
          </cell>
          <cell r="X55" t="str">
            <v>Binghamton Shootings: Jiverly Wong, 41, opened fire at an American Civic Association center for immigrants before committing suicide.</v>
          </cell>
          <cell r="Z55" t="str">
            <v>http://murderpedia.org/male.W/w/wong-jiverly.htm</v>
          </cell>
          <cell r="AA55" t="str">
            <v>http://en.wikipedia.org/wiki/Binghamton_shootings</v>
          </cell>
        </row>
        <row r="56">
          <cell r="A56" t="str">
            <v>201066FloridaHialeah</v>
          </cell>
          <cell r="B56">
            <v>40335</v>
          </cell>
          <cell r="C56" t="str">
            <v>6/6/2010</v>
          </cell>
          <cell r="D56">
            <v>2010</v>
          </cell>
          <cell r="E56">
            <v>6</v>
          </cell>
          <cell r="F56">
            <v>6</v>
          </cell>
          <cell r="G56" t="str">
            <v>Florida</v>
          </cell>
          <cell r="H56" t="str">
            <v>Hialeah</v>
          </cell>
          <cell r="I56" t="str">
            <v>Gerardo Regalado</v>
          </cell>
          <cell r="J56" t="str">
            <v>No</v>
          </cell>
          <cell r="K56" t="str">
            <v>handgun</v>
          </cell>
          <cell r="L56" t="str">
            <v>45 caliber handgun</v>
          </cell>
          <cell r="M56">
            <v>4</v>
          </cell>
          <cell r="N56">
            <v>4</v>
          </cell>
          <cell r="O56">
            <v>3</v>
          </cell>
          <cell r="P56" t="str">
            <v>Other - Outdoors</v>
          </cell>
          <cell r="Q56">
            <v>0</v>
          </cell>
          <cell r="R56" t="str">
            <v>capacity unstated</v>
          </cell>
          <cell r="S56">
            <v>1</v>
          </cell>
          <cell r="T56">
            <v>0</v>
          </cell>
          <cell r="U56">
            <v>0</v>
          </cell>
          <cell r="V56">
            <v>0</v>
          </cell>
          <cell r="W56">
            <v>0</v>
          </cell>
          <cell r="X56" t="str">
            <v>38-year-old Gerardo Regalado kills four, wounds three with a .45-caliber semi-automatic pistol at a restaurant in Hialeah, Florida, before committing suicide.</v>
          </cell>
          <cell r="Z56" t="str">
            <v>http://www.huffingtonpost.com/2010/06/07/gerardo-regalado-miami-gu_n_603061.html</v>
          </cell>
          <cell r="AA56" t="str">
            <v>http://www.dailymail.co.uk/news/article-1284915/Florida-restaurant-shooting-Gerardo-Regalado-kills-4-women-including-wife.html</v>
          </cell>
        </row>
        <row r="57">
          <cell r="A57" t="str">
            <v>201083ConnecticutManchester</v>
          </cell>
          <cell r="B57">
            <v>40393</v>
          </cell>
          <cell r="C57" t="str">
            <v>8/3/2010</v>
          </cell>
          <cell r="D57">
            <v>2010</v>
          </cell>
          <cell r="E57">
            <v>8</v>
          </cell>
          <cell r="F57">
            <v>3</v>
          </cell>
          <cell r="G57" t="str">
            <v>Connecticut</v>
          </cell>
          <cell r="H57" t="str">
            <v>Manchester</v>
          </cell>
          <cell r="I57" t="str">
            <v>Omar Sheriff Thornton</v>
          </cell>
          <cell r="J57" t="str">
            <v>No</v>
          </cell>
          <cell r="K57" t="str">
            <v>handgun</v>
          </cell>
          <cell r="L57" t="str">
            <v>Two Ruger SR9 9mm handguns; The shooter allegedly carried two extra magazines and two extra boxes of ammunition with him to the attack.</v>
          </cell>
          <cell r="M57">
            <v>8</v>
          </cell>
          <cell r="N57">
            <v>8</v>
          </cell>
          <cell r="O57">
            <v>2</v>
          </cell>
          <cell r="P57" t="str">
            <v>Workplace</v>
          </cell>
          <cell r="Q57">
            <v>1</v>
          </cell>
          <cell r="R57" t="str">
            <v>17- and 15-round magazines</v>
          </cell>
          <cell r="S57">
            <v>1</v>
          </cell>
          <cell r="T57">
            <v>0</v>
          </cell>
          <cell r="U57">
            <v>0</v>
          </cell>
          <cell r="V57">
            <v>0</v>
          </cell>
          <cell r="W57">
            <v>0</v>
          </cell>
          <cell r="X57" t="str">
            <v>Hartford Beer Distributor Shootings: Omar S. Thornton, 34, shot up his Hartford Beer Distributor workplace after facing disciplinary issues, then committed suicide.</v>
          </cell>
          <cell r="Z57" t="str">
            <v>http://en.wikipedia.org/wiki/Hartford_Distributors_shooting</v>
          </cell>
          <cell r="AA57" t="str">
            <v>http://www.pressherald.com/2010/08/04/worker-who-lost-job-pulls-gun-kills-8-in-cold-as-ice-rampage_2010-08-04/</v>
          </cell>
        </row>
        <row r="58">
          <cell r="A58" t="str">
            <v>20111012CaliforniaSeal Beach</v>
          </cell>
          <cell r="B58">
            <v>40828</v>
          </cell>
          <cell r="C58" t="str">
            <v>10/12/2011</v>
          </cell>
          <cell r="D58">
            <v>2011</v>
          </cell>
          <cell r="E58">
            <v>10</v>
          </cell>
          <cell r="F58">
            <v>12</v>
          </cell>
          <cell r="G58" t="str">
            <v>California</v>
          </cell>
          <cell r="H58" t="str">
            <v>Seal Beach</v>
          </cell>
          <cell r="I58" t="str">
            <v>Scott Evans Dekraai</v>
          </cell>
          <cell r="J58" t="str">
            <v>No</v>
          </cell>
          <cell r="K58" t="str">
            <v>handgun</v>
          </cell>
          <cell r="L58" t="str">
            <v>Dekraai carried 3 handguns – a 9 mm Springfield, a Heckler &amp; Koch .45, and a Smith &amp; Wesson .44 Magnum – and used at least two in the shooting. News articles say Dekraai was carrying “extra ammunition” when the shooting began.</v>
          </cell>
          <cell r="M58">
            <v>8</v>
          </cell>
          <cell r="N58">
            <v>8</v>
          </cell>
          <cell r="O58">
            <v>1</v>
          </cell>
          <cell r="P58" t="str">
            <v>Other - Indoors</v>
          </cell>
          <cell r="Q58">
            <v>1</v>
          </cell>
          <cell r="R58" t="str">
            <v>extra magazines and ammunition; 75 rounds fired</v>
          </cell>
          <cell r="S58">
            <v>1</v>
          </cell>
          <cell r="T58">
            <v>0</v>
          </cell>
          <cell r="U58">
            <v>0</v>
          </cell>
          <cell r="V58">
            <v>0</v>
          </cell>
          <cell r="W58">
            <v>0</v>
          </cell>
          <cell r="X58" t="str">
            <v>Eight people died in a shooting at Salon Meritage hair salon in Seal Beach, CA. The gunman, 41-year-old Scott Evans Dekraai, killed six women and two men dead, while just one woman survived. It was Orange County’s deadliest mass killing.</v>
          </cell>
          <cell r="Z58" t="str">
            <v>http://en.wikipedia.org/wiki/2011_Seal_Beach_shooting</v>
          </cell>
        </row>
        <row r="59">
          <cell r="A59" t="str">
            <v>201118ArizonaTuscon</v>
          </cell>
          <cell r="B59">
            <v>40551</v>
          </cell>
          <cell r="C59" t="str">
            <v>1/8/2011</v>
          </cell>
          <cell r="D59">
            <v>2011</v>
          </cell>
          <cell r="E59">
            <v>1</v>
          </cell>
          <cell r="F59">
            <v>8</v>
          </cell>
          <cell r="G59" t="str">
            <v>Arizona</v>
          </cell>
          <cell r="H59" t="str">
            <v>Tuscon</v>
          </cell>
          <cell r="I59" t="str">
            <v>Jared Lee Loughner</v>
          </cell>
          <cell r="J59" t="str">
            <v>No</v>
          </cell>
          <cell r="K59" t="str">
            <v>handgun</v>
          </cell>
          <cell r="L59" t="str">
            <v>9mm Glock 19 semiautomatic handgun; 33-round magazine</v>
          </cell>
          <cell r="M59">
            <v>6</v>
          </cell>
          <cell r="N59">
            <v>6</v>
          </cell>
          <cell r="O59">
            <v>13</v>
          </cell>
          <cell r="P59" t="str">
            <v>Other - Outdoors</v>
          </cell>
          <cell r="Q59">
            <v>0</v>
          </cell>
          <cell r="R59" t="str">
            <v>The FBI said that Loughner had a second thirty-round magazine, and two standard mags (15 rounds apiece).</v>
          </cell>
          <cell r="S59">
            <v>1</v>
          </cell>
          <cell r="T59">
            <v>0</v>
          </cell>
          <cell r="U59">
            <v>0</v>
          </cell>
          <cell r="V59">
            <v>0</v>
          </cell>
          <cell r="W59">
            <v>0</v>
          </cell>
          <cell r="X59" t="str">
            <v>a gunman opened fire at a public gathering outside a grocery in Tucson, Arizona, killing six people including a 9-year-old girl and wounding at least 12 others. Congresswoman Gabrielle Giffords was severely injured with a gunshot to the head.</v>
          </cell>
          <cell r="Z59" t="str">
            <v>http://en.wikipedia.org/wiki/2011_Tucson_shooting#Shooting</v>
          </cell>
        </row>
        <row r="60">
          <cell r="A60" t="str">
            <v>201196NevadaCarson City </v>
          </cell>
          <cell r="B60">
            <v>40792</v>
          </cell>
          <cell r="C60" t="str">
            <v>9/6/2011</v>
          </cell>
          <cell r="D60">
            <v>2011</v>
          </cell>
          <cell r="E60">
            <v>9</v>
          </cell>
          <cell r="F60">
            <v>6</v>
          </cell>
          <cell r="G60" t="str">
            <v>Nevada</v>
          </cell>
          <cell r="H60" t="str">
            <v>Carson City </v>
          </cell>
          <cell r="I60" t="str">
            <v>Eduardo Sencion</v>
          </cell>
          <cell r="J60" t="str">
            <v>Yes</v>
          </cell>
          <cell r="K60" t="str">
            <v>rifle</v>
          </cell>
          <cell r="L60" t="str">
            <v>A Norinco Mak 90 assault rifle that had been illegally modified into a fully automatic machine gun. A Romarm/Cugir AK-47 type assault rifle and a Glock 26 semiautomatic handgun were also recovered. Police recovered 450 rounds of AK-47 ammunition from Sencion’s van and “box upon box” of additional ammunition at his home.</v>
          </cell>
          <cell r="M60">
            <v>4</v>
          </cell>
          <cell r="N60">
            <v>4</v>
          </cell>
          <cell r="O60">
            <v>7</v>
          </cell>
          <cell r="P60" t="str">
            <v>Resturant</v>
          </cell>
          <cell r="Q60">
            <v>0</v>
          </cell>
          <cell r="R60" t="str">
            <v>20- and 30-round magazines; Police recovered 450 rounds of AK-47 ammunition from Sencion’s van and “box upon box” of additional ammunition at his home.</v>
          </cell>
          <cell r="S60">
            <v>0</v>
          </cell>
          <cell r="T60">
            <v>1</v>
          </cell>
          <cell r="U60">
            <v>0</v>
          </cell>
          <cell r="V60">
            <v>0</v>
          </cell>
          <cell r="W60">
            <v>0</v>
          </cell>
          <cell r="X60" t="str">
            <v>Eduardo Sencion, 32, entered an IHOP restaurant in Carson City, NV and shot 12 people. Five died, including three National Guard members.</v>
          </cell>
          <cell r="Z60" t="str">
            <v>http://en.wikipedia.org/wiki/2011_IHOP_shooting#The_perpetrator</v>
          </cell>
        </row>
        <row r="61">
          <cell r="A61" t="str">
            <v>20121214ConnecticutNewtown</v>
          </cell>
          <cell r="B61">
            <v>41257</v>
          </cell>
          <cell r="C61" t="str">
            <v>12/14/2012</v>
          </cell>
          <cell r="D61">
            <v>2012</v>
          </cell>
          <cell r="E61">
            <v>12</v>
          </cell>
          <cell r="F61">
            <v>14</v>
          </cell>
          <cell r="G61" t="str">
            <v>Connecticut</v>
          </cell>
          <cell r="H61" t="str">
            <v>Newtown</v>
          </cell>
          <cell r="I61" t="str">
            <v>Adam Peter Lanza</v>
          </cell>
          <cell r="J61" t="str">
            <v>Uncertain</v>
          </cell>
          <cell r="K61" t="str">
            <v>handgun, rife</v>
          </cell>
          <cell r="L61" t="str">
            <v>A Bushmaster .223 assault-style rifle was used in the attack at the elementary school. A 10mm Glock handgun, a 9mm SIG Sauer handgun, and a shotgun were also recovered at the crime scene. Lanza was carrying multiple high-capacity clips, reportedly enough ammunition to kill nearly every student at school.</v>
          </cell>
          <cell r="M61">
            <v>27</v>
          </cell>
          <cell r="N61">
            <v>26</v>
          </cell>
          <cell r="O61">
            <v>2</v>
          </cell>
          <cell r="P61" t="str">
            <v>K12 School</v>
          </cell>
          <cell r="Q61">
            <v>1</v>
          </cell>
          <cell r="R61" t="str">
            <v xml:space="preserve">30-round magazines; Lanza was carrying multiple high-capacity clips, reportedly enough
ammunition to kill nearly every student at school. </v>
          </cell>
          <cell r="S61">
            <v>1</v>
          </cell>
          <cell r="T61">
            <v>1</v>
          </cell>
          <cell r="U61">
            <v>0</v>
          </cell>
          <cell r="V61">
            <v>1</v>
          </cell>
          <cell r="W61">
            <v>0</v>
          </cell>
          <cell r="X61" t="str">
            <v>Adam Lanza, aged 20, killed 26 people and himself at the Sandy Hook Elementary School. He first killed his mother at their shared home before taking her guns and driving to the school. Lanza brought four guns with him; A Bushmaster .223 caliber XM15-E2S rifle, a Glock 10mm handgun, a Sig-Sauer P226 9mm handgun, and an Izhmash Saiga-12 12 gauge shotgun which was later found in the trunk of the car and not used in the shootings.[394] During the attack, 20 first-grade children aged six and seven were killed, along with six adults, including four teachers, the principal, and the school psychologist. Two others were injured. Lanza used the Bushmaster .223 caliber rifle against all of the victims at the school. He then took his own life with one of the handguns as police arrived at the school. According to the state's chief medical examiner, H. Wayne Carver, all of the victims were shot between 3 and 11 times.</v>
          </cell>
          <cell r="Z61" t="str">
            <v>http://en.wikipedia.org/wiki/Sandy_Hook_Elementary_School_shooting#Perpetrator</v>
          </cell>
          <cell r="AA61" t="str">
            <v>https://pressfrom.info/us/news/us/-255571-court-rules-gun-maker-can-be-sued-over-newtown-shooting.html</v>
          </cell>
        </row>
        <row r="62">
          <cell r="A62" t="str">
            <v>2012220GeorgiaNorcross</v>
          </cell>
          <cell r="B62">
            <v>40959</v>
          </cell>
          <cell r="C62" t="str">
            <v>2/20/2012</v>
          </cell>
          <cell r="D62">
            <v>2012</v>
          </cell>
          <cell r="E62">
            <v>2</v>
          </cell>
          <cell r="F62">
            <v>20</v>
          </cell>
          <cell r="G62" t="str">
            <v>Georgia</v>
          </cell>
          <cell r="H62" t="str">
            <v>Norcross</v>
          </cell>
          <cell r="I62" t="str">
            <v>Jeong Soo Paek</v>
          </cell>
          <cell r="J62" t="str">
            <v>No</v>
          </cell>
          <cell r="K62" t="str">
            <v>handgun</v>
          </cell>
          <cell r="L62" t="str">
            <v>.45 caliber handgun</v>
          </cell>
          <cell r="M62">
            <v>4</v>
          </cell>
          <cell r="N62">
            <v>4</v>
          </cell>
          <cell r="O62">
            <v>0</v>
          </cell>
          <cell r="P62" t="str">
            <v>Workplace</v>
          </cell>
          <cell r="Q62">
            <v>0</v>
          </cell>
          <cell r="R62" t="str">
            <v>capacity unstated</v>
          </cell>
          <cell r="S62">
            <v>1</v>
          </cell>
          <cell r="T62">
            <v>0</v>
          </cell>
          <cell r="U62">
            <v>0</v>
          </cell>
          <cell r="V62">
            <v>0</v>
          </cell>
          <cell r="W62">
            <v>0</v>
          </cell>
          <cell r="X62" t="str">
            <v>Went in and killed family members</v>
          </cell>
          <cell r="Z62" t="str">
            <v>http://www.nola.com/crime/index.ssf/2012/02/shooter_in_atlanta_spa_killing.html</v>
          </cell>
        </row>
        <row r="63">
          <cell r="A63" t="str">
            <v>201242CaliforniaOakland</v>
          </cell>
          <cell r="B63">
            <v>41001</v>
          </cell>
          <cell r="C63" t="str">
            <v>4/2/2012</v>
          </cell>
          <cell r="D63">
            <v>2012</v>
          </cell>
          <cell r="E63">
            <v>4</v>
          </cell>
          <cell r="F63">
            <v>2</v>
          </cell>
          <cell r="G63" t="str">
            <v>California</v>
          </cell>
          <cell r="H63" t="str">
            <v>Oakland</v>
          </cell>
          <cell r="I63" t="str">
            <v>One L. Goh</v>
          </cell>
          <cell r="J63" t="str">
            <v>No</v>
          </cell>
          <cell r="K63" t="str">
            <v>handgun</v>
          </cell>
          <cell r="L63" t="str">
            <v>.45 caliber handgun; Goh was armed with four magazines of ammunition, holding 10 rounds each.</v>
          </cell>
          <cell r="M63">
            <v>7</v>
          </cell>
          <cell r="N63">
            <v>7</v>
          </cell>
          <cell r="O63">
            <v>3</v>
          </cell>
          <cell r="P63" t="str">
            <v>College</v>
          </cell>
          <cell r="Q63">
            <v>0</v>
          </cell>
          <cell r="R63" t="str">
            <v>a gunman opened fire with a .45-caliber semi-automatic handgun with four fully loaded 10-round magazines on the university's campus</v>
          </cell>
          <cell r="S63">
            <v>1</v>
          </cell>
          <cell r="T63">
            <v>0</v>
          </cell>
          <cell r="U63">
            <v>0</v>
          </cell>
          <cell r="V63">
            <v>0</v>
          </cell>
          <cell r="W63">
            <v>0</v>
          </cell>
          <cell r="X63" t="str">
            <v>One Goh is accused of shooting to death seven students and wounding three others in a classroom at Oikos University, a small Christian college. The gunman told the students in the classroom to line up against the wall, and exclaimed "I'm going to kill you all!" before firing the gun at them. He fled the scene, stealing a victim's car, and was apprehended hours later in a nearby location. The weapon used was a .45 caliber handgun. Goh is charged with seven counts of murder and is believed by his psychiatrist to suffer from paranoid schizophrenia.</v>
          </cell>
          <cell r="Z63" t="str">
            <v>http://en.wikipedia.org/wiki/Oikos_University_shooting</v>
          </cell>
        </row>
        <row r="64">
          <cell r="A64" t="str">
            <v>2012530WashingtonSeattle</v>
          </cell>
          <cell r="B64">
            <v>41059</v>
          </cell>
          <cell r="C64" t="str">
            <v>5/30/2012</v>
          </cell>
          <cell r="D64">
            <v>2012</v>
          </cell>
          <cell r="E64">
            <v>5</v>
          </cell>
          <cell r="F64">
            <v>30</v>
          </cell>
          <cell r="G64" t="str">
            <v>Washington</v>
          </cell>
          <cell r="H64" t="str">
            <v>Seattle</v>
          </cell>
          <cell r="I64" t="str">
            <v>Ian Lee Stawicki</v>
          </cell>
          <cell r="J64" t="str">
            <v>No</v>
          </cell>
          <cell r="K64" t="str">
            <v>handgun</v>
          </cell>
          <cell r="L64" t="str">
            <v>two pistols, both .45-caliber handguns</v>
          </cell>
          <cell r="M64">
            <v>5</v>
          </cell>
          <cell r="N64">
            <v>5</v>
          </cell>
          <cell r="O64">
            <v>1</v>
          </cell>
          <cell r="P64" t="str">
            <v>Other - Indoors</v>
          </cell>
          <cell r="Q64">
            <v>1</v>
          </cell>
          <cell r="R64" t="str">
            <v>Extended magazine</v>
          </cell>
          <cell r="S64">
            <v>1</v>
          </cell>
          <cell r="T64">
            <v>0</v>
          </cell>
          <cell r="U64">
            <v>0</v>
          </cell>
          <cell r="V64">
            <v>0</v>
          </cell>
          <cell r="W64">
            <v>0</v>
          </cell>
          <cell r="X64" t="str">
            <v>Ian Lee Stawicki, 40, who had a history of mental and behavioral problems, was asked by a barista to leave a coffee shop before he stood up and opened fire. He fled and killed himself as police closed in hours later. The guns were purchased legally and Stawicki had a concealed weapons permit.</v>
          </cell>
          <cell r="Z64" t="str">
            <v>http://en.wikipedia.org/wiki/2012_Seattle_cafe_shooting_spree</v>
          </cell>
        </row>
        <row r="65">
          <cell r="A65" t="str">
            <v>2012720ColoradoAurora</v>
          </cell>
          <cell r="B65">
            <v>41110</v>
          </cell>
          <cell r="C65" t="str">
            <v>7/20/2012</v>
          </cell>
          <cell r="D65">
            <v>2012</v>
          </cell>
          <cell r="E65">
            <v>7</v>
          </cell>
          <cell r="F65">
            <v>20</v>
          </cell>
          <cell r="G65" t="str">
            <v>Colorado</v>
          </cell>
          <cell r="H65" t="str">
            <v>Aurora</v>
          </cell>
          <cell r="I65" t="str">
            <v>James Eagan Holmes</v>
          </cell>
          <cell r="K65" t="str">
            <v>rifle, handgun, shotgun</v>
          </cell>
          <cell r="L65" t="str">
            <v>Smith &amp; Wesson AR-15 assault-style rifle, Remington 870 12-gauge shotgun, and two Glock .40 caliber handguns. Holmes had a 100-round drum magazine for the AR-15 and reportedly only ceased firing with it when it jammed.</v>
          </cell>
          <cell r="M65">
            <v>12</v>
          </cell>
          <cell r="N65">
            <v>12</v>
          </cell>
          <cell r="O65">
            <v>70</v>
          </cell>
          <cell r="P65" t="str">
            <v>Other - Indoors</v>
          </cell>
          <cell r="Q65">
            <v>1</v>
          </cell>
          <cell r="R65" t="str">
            <v xml:space="preserve">100-round magazine </v>
          </cell>
          <cell r="S65">
            <v>1</v>
          </cell>
          <cell r="T65">
            <v>1</v>
          </cell>
          <cell r="U65">
            <v>1</v>
          </cell>
          <cell r="V65">
            <v>0</v>
          </cell>
          <cell r="W65">
            <v>0</v>
          </cell>
          <cell r="X65" t="str">
            <v>Grad student James Eagan Holmes, 24, reportedly entered a mall theater during a midnight showing of “The Dark Knight Rises,” set off gas canisters and opened fire. He awaits trial and has not entered a plea. Holmes bought the guns legally.</v>
          </cell>
          <cell r="Z65" t="str">
            <v>http://en.wikipedia.org/wiki/2012_Aurora_shooting</v>
          </cell>
        </row>
        <row r="66">
          <cell r="A66" t="str">
            <v>201285WisconsinOak Creek</v>
          </cell>
          <cell r="B66">
            <v>41126</v>
          </cell>
          <cell r="C66" t="str">
            <v>8/5/2012</v>
          </cell>
          <cell r="D66">
            <v>2012</v>
          </cell>
          <cell r="E66">
            <v>8</v>
          </cell>
          <cell r="F66">
            <v>5</v>
          </cell>
          <cell r="G66" t="str">
            <v>Wisconsin</v>
          </cell>
          <cell r="H66" t="str">
            <v>Oak Creek</v>
          </cell>
          <cell r="I66" t="str">
            <v>Wade Michael Page</v>
          </cell>
          <cell r="J66" t="str">
            <v>No</v>
          </cell>
          <cell r="K66" t="str">
            <v>handgun</v>
          </cell>
          <cell r="L66" t="str">
            <v>9mm semiautomatic handgun; Page reportedly bought three 19-round magazines when he purchased the gun.</v>
          </cell>
          <cell r="M66">
            <v>6</v>
          </cell>
          <cell r="N66">
            <v>6</v>
          </cell>
          <cell r="O66">
            <v>3</v>
          </cell>
          <cell r="P66" t="str">
            <v>Church</v>
          </cell>
          <cell r="Q66">
            <v>0</v>
          </cell>
          <cell r="R66" t="str">
            <v>Three 19-round magazines</v>
          </cell>
          <cell r="S66">
            <v>1</v>
          </cell>
          <cell r="T66">
            <v>0</v>
          </cell>
          <cell r="U66">
            <v>0</v>
          </cell>
          <cell r="V66">
            <v>0</v>
          </cell>
          <cell r="W66">
            <v>0</v>
          </cell>
          <cell r="X66" t="str">
            <v>White supremacist Wade Michael Page, 40, walked into a Sikh temple and opened fire just before Sunday services. Police wounded Page, who then fatally shot himself. The gun was purchased legally.</v>
          </cell>
          <cell r="Z66" t="str">
            <v>http://en.wikipedia.org/wiki/Wisconsin_Sikh_temple_shooting</v>
          </cell>
        </row>
        <row r="67">
          <cell r="A67" t="str">
            <v>2012927MinnesotaMinneapolis</v>
          </cell>
          <cell r="B67">
            <v>41179</v>
          </cell>
          <cell r="C67" t="str">
            <v>9/27/2012</v>
          </cell>
          <cell r="D67">
            <v>2012</v>
          </cell>
          <cell r="E67">
            <v>9</v>
          </cell>
          <cell r="F67">
            <v>27</v>
          </cell>
          <cell r="G67" t="str">
            <v>Minnesota</v>
          </cell>
          <cell r="H67" t="str">
            <v>Minneapolis</v>
          </cell>
          <cell r="I67" t="str">
            <v>Andrew Engeldinger</v>
          </cell>
          <cell r="J67" t="str">
            <v>No</v>
          </cell>
          <cell r="K67" t="str">
            <v>Springfield XDM semiautomatic pistol</v>
          </cell>
          <cell r="L67" t="str">
            <v>Glock 9mm semiautomatic handgun; Engeldinger fired at least 46 bullets during the shooting. At his home, police recovered packaging for 10,000 rounds of ammunition.</v>
          </cell>
          <cell r="M67">
            <v>6</v>
          </cell>
          <cell r="N67">
            <v>6</v>
          </cell>
          <cell r="O67">
            <v>3</v>
          </cell>
          <cell r="P67" t="str">
            <v>Workplace</v>
          </cell>
          <cell r="Q67">
            <v>0</v>
          </cell>
          <cell r="R67" t="str">
            <v>Two 15-round magazines; Engeldinger fired at least 46 bullets during the shooting. At his home,
police recovered packaging for 10,000 rounds of ammunition.</v>
          </cell>
          <cell r="S67">
            <v>1</v>
          </cell>
          <cell r="T67">
            <v>0</v>
          </cell>
          <cell r="U67">
            <v>0</v>
          </cell>
          <cell r="V67">
            <v>0</v>
          </cell>
          <cell r="W67">
            <v>0</v>
          </cell>
          <cell r="X67" t="str">
            <v>As Andrew Engeldinger, 36, was being fired from his job at a sign-making company, he pulled out a gun and shot his two managers, the owner, other employees and a UPS driver as he walked around the building before shooting himself. The gun was purchased legally.</v>
          </cell>
          <cell r="Z67" t="str">
            <v>http://en.wikipedia.org/wiki/2012_Minneapolis_workplace_shooting</v>
          </cell>
        </row>
        <row r="68">
          <cell r="A68" t="str">
            <v>2013313New YorkHerkimer</v>
          </cell>
          <cell r="B68">
            <v>41346</v>
          </cell>
          <cell r="C68" t="str">
            <v>3/13/2013</v>
          </cell>
          <cell r="D68">
            <v>2013</v>
          </cell>
          <cell r="E68">
            <v>3</v>
          </cell>
          <cell r="F68">
            <v>13</v>
          </cell>
          <cell r="G68" t="str">
            <v>New York</v>
          </cell>
          <cell r="H68" t="str">
            <v>Herkimer</v>
          </cell>
          <cell r="I68" t="str">
            <v>Kurt Myers</v>
          </cell>
          <cell r="J68" t="str">
            <v>No</v>
          </cell>
          <cell r="K68" t="str">
            <v>shotgun</v>
          </cell>
          <cell r="L68" t="str">
            <v>According to the police superintendent, Myers used a shotgun. Additional guns and ammunition were found by emergency crews after Myers set fire to the apartment.</v>
          </cell>
          <cell r="M68">
            <v>4</v>
          </cell>
          <cell r="N68">
            <v>4</v>
          </cell>
          <cell r="O68">
            <v>2</v>
          </cell>
          <cell r="P68" t="str">
            <v>Other - Indoors</v>
          </cell>
          <cell r="Q68">
            <v>0</v>
          </cell>
          <cell r="R68" t="str">
            <v>capacity unstated</v>
          </cell>
          <cell r="S68">
            <v>0</v>
          </cell>
          <cell r="T68">
            <v>0</v>
          </cell>
          <cell r="U68">
            <v>1</v>
          </cell>
          <cell r="V68">
            <v>0</v>
          </cell>
          <cell r="W68">
            <v>0</v>
          </cell>
          <cell r="X68" t="str">
            <v>Mohawk Valley Shootings: Kurt Myers, 64, shot six people in neighboring towns, killing two in a barbershop and two at a car care business, before being killed by officers in a shootout after a nearly 19-hour standoff.</v>
          </cell>
          <cell r="Z68" t="str">
            <v>http://www.huffingtonpost.com/2013/03/18/kurt-myers-shootout-suspect-penniless_n_2903413.html</v>
          </cell>
          <cell r="AA68" t="str">
            <v>http://www.huffingtonpost.com/2013/03/14/kurt-myers-killed_n_2874981.html</v>
          </cell>
        </row>
        <row r="69">
          <cell r="A69" t="str">
            <v>201354Puerto RicoAguas Buenas</v>
          </cell>
          <cell r="B69">
            <v>41398</v>
          </cell>
          <cell r="C69" t="str">
            <v>5/4/2013</v>
          </cell>
          <cell r="D69">
            <v>2013</v>
          </cell>
          <cell r="E69">
            <v>5</v>
          </cell>
          <cell r="F69">
            <v>4</v>
          </cell>
          <cell r="G69" t="str">
            <v>Puerto Rico</v>
          </cell>
          <cell r="H69" t="str">
            <v>Aguas Buenas</v>
          </cell>
          <cell r="I69" t="str">
            <v>Unknown</v>
          </cell>
          <cell r="J69" t="str">
            <v>Unknown</v>
          </cell>
          <cell r="K69" t="str">
            <v>Unk Gun</v>
          </cell>
          <cell r="L69" t="str">
            <v>This was a drive-by shooting</v>
          </cell>
          <cell r="M69">
            <v>4</v>
          </cell>
          <cell r="N69">
            <v>4</v>
          </cell>
          <cell r="O69">
            <v>6</v>
          </cell>
          <cell r="P69" t="str">
            <v>Resturant</v>
          </cell>
          <cell r="Q69">
            <v>0</v>
          </cell>
          <cell r="R69" t="str">
            <v>capacity unstated</v>
          </cell>
          <cell r="S69">
            <v>1</v>
          </cell>
          <cell r="T69">
            <v>0</v>
          </cell>
          <cell r="U69">
            <v>0</v>
          </cell>
          <cell r="V69">
            <v>0</v>
          </cell>
          <cell r="W69">
            <v>0</v>
          </cell>
          <cell r="X69" t="str">
            <v>Puerto Rico Shooting: 4 Killed, 6 Injured When Gunmen Open Fire At Crowded Restaurant</v>
          </cell>
          <cell r="Z69" t="str">
            <v>http://www.inquisitr.com/647676/puerto-rico-shooting-aguas-buenas-2013/</v>
          </cell>
        </row>
        <row r="70">
          <cell r="A70" t="str">
            <v>2013916Washington D.C.Washington</v>
          </cell>
          <cell r="B70">
            <v>41533</v>
          </cell>
          <cell r="C70" t="str">
            <v>9/16/2013</v>
          </cell>
          <cell r="D70">
            <v>2013</v>
          </cell>
          <cell r="E70">
            <v>9</v>
          </cell>
          <cell r="F70">
            <v>16</v>
          </cell>
          <cell r="G70" t="str">
            <v>Washington D.C.</v>
          </cell>
          <cell r="H70" t="str">
            <v>Washington</v>
          </cell>
          <cell r="I70" t="str">
            <v>Aaron Alexis</v>
          </cell>
          <cell r="J70" t="str">
            <v>No</v>
          </cell>
          <cell r="K70" t="str">
            <v>shotgun</v>
          </cell>
          <cell r="L70" t="str">
            <v>The shooter arrived with a shotgun and also obtained a handgun from one a security guard that he killed.</v>
          </cell>
          <cell r="M70">
            <v>12</v>
          </cell>
          <cell r="N70">
            <v>12</v>
          </cell>
          <cell r="O70">
            <v>8</v>
          </cell>
          <cell r="P70" t="str">
            <v>Military</v>
          </cell>
          <cell r="Q70">
            <v>0</v>
          </cell>
          <cell r="R70" t="str">
            <v>capacity unstated; a Remington 870 Express shotgun and a small amount of ammunition (approximately 2 boxes -- 24 shells)</v>
          </cell>
          <cell r="S70">
            <v>0</v>
          </cell>
          <cell r="T70">
            <v>0</v>
          </cell>
          <cell r="U70">
            <v>1</v>
          </cell>
          <cell r="V70">
            <v>0</v>
          </cell>
          <cell r="W70">
            <v>0</v>
          </cell>
          <cell r="X70" t="str">
            <v>A shooter who engaged police in a running firefight through the sprawling Washington Navy Yard is shot and killed. At least 13 people including the shooter are killed in the rampage that began approximately 8:15 a.m. at the Navy Yard, a huge complex of build­ings along Washington’s Anacostia River waterfront. The shooter is later identified as Aaron Alexis, a Navy contractor and former Navy enlisted man from Fort Worth.</v>
          </cell>
          <cell r="Z70" t="str">
            <v>http://en.wikipedia.org/wiki/Washington_Navy_Yard_shooting#Perpetrator</v>
          </cell>
        </row>
        <row r="71">
          <cell r="A71" t="str">
            <v>20141024WashingtonMarysville</v>
          </cell>
          <cell r="B71">
            <v>41936</v>
          </cell>
          <cell r="C71" t="str">
            <v>10/24/2014</v>
          </cell>
          <cell r="D71">
            <v>2014</v>
          </cell>
          <cell r="E71">
            <v>10</v>
          </cell>
          <cell r="F71">
            <v>24</v>
          </cell>
          <cell r="G71" t="str">
            <v>Washington</v>
          </cell>
          <cell r="H71" t="str">
            <v>Marysville</v>
          </cell>
          <cell r="I71" t="str">
            <v>Jaylen Fryberg</v>
          </cell>
          <cell r="J71" t="str">
            <v>No</v>
          </cell>
          <cell r="K71" t="str">
            <v>.40-caliber Beretta</v>
          </cell>
          <cell r="L71" t="str">
            <v>The gun belonged to the shooter’s father, who was himself under a permanent restraining order that prohibited him from possessing  rearms under federal law. But the order had been issued in a Tribal Court and was not entered into the federal criminal background check database, so the man was able to pass a background check at a licensed gun dealer and acquire the gun.</v>
          </cell>
          <cell r="M71">
            <v>4</v>
          </cell>
          <cell r="N71">
            <v>4</v>
          </cell>
          <cell r="O71">
            <v>1</v>
          </cell>
          <cell r="P71" t="str">
            <v>K12 School</v>
          </cell>
          <cell r="Q71">
            <v>0</v>
          </cell>
          <cell r="R71" t="str">
            <v>The gun used in the shooting has been traced to Fryberg's father, a law enforcement source with knowledge of the investigation told CNN. It is a "high capacity" one, but did not have an extended magazine, the source said.</v>
          </cell>
          <cell r="S71">
            <v>1</v>
          </cell>
          <cell r="T71">
            <v>0</v>
          </cell>
          <cell r="U71">
            <v>0</v>
          </cell>
          <cell r="V71">
            <v>0</v>
          </cell>
          <cell r="W71">
            <v>0</v>
          </cell>
          <cell r="X71" t="str">
            <v>Fryberg's father, Raymond Fryberg, was arrested the following year for illegally purchasing and owning the gun used in the shooting, among other firearms.</v>
          </cell>
          <cell r="Y71" t="str">
            <v>The Marysville Pilchuck High School shooting occurred in Marysville, Washington, on October 24, 2014, when 15-year-old freshman student Jaylen Fryberg shot five other students at Marysville Pilchuck High School, fatally wounding four, before fatally shooting himself. Fryberg's father, Raymond Fryberg, was arrested the following year for illegally purchasing and owning the gun used in the shooting, among other firearms.</v>
          </cell>
          <cell r="Z71" t="str">
            <v>http://www.nytimes.com/2014/11/09/us/death-toll-rises-to-5-in-school-shooting.html?smid=re-share</v>
          </cell>
          <cell r="AA71" t="str">
            <v>http://www.firstcoastnews.com/story/news/nation/2014/11/03/fourth-student-high-school-shooting-dies/18400611/</v>
          </cell>
          <cell r="AB71" t="str">
            <v>http://kdvr.com/2014/10/24/6-reported-hurt-in-shooting-at-seattle-area-high-school/</v>
          </cell>
          <cell r="AC71" t="str">
            <v>http://www.theguardian.com/us-news/2014/nov/01/washington-school-shootings-third-victim-dies</v>
          </cell>
          <cell r="AD71" t="str">
            <v>http://www.cnn.com/2014/10/24/us/washington-school-shooting/index.html?hpt=hp_t1</v>
          </cell>
          <cell r="AE71" t="str">
            <v>https://en.wikipedia.org/wiki/Marysville_Pilchuck_High_School_shooting</v>
          </cell>
        </row>
        <row r="72">
          <cell r="A72" t="str">
            <v xml:space="preserve">2014220CaliforniaAlturras </v>
          </cell>
          <cell r="B72">
            <v>41690</v>
          </cell>
          <cell r="C72" t="str">
            <v>2/20/2014</v>
          </cell>
          <cell r="D72">
            <v>2014</v>
          </cell>
          <cell r="E72">
            <v>2</v>
          </cell>
          <cell r="F72">
            <v>20</v>
          </cell>
          <cell r="G72" t="str">
            <v>California</v>
          </cell>
          <cell r="H72" t="str">
            <v xml:space="preserve">Alturras </v>
          </cell>
          <cell r="I72" t="str">
            <v>Cherie Lash a.k.a Cherie Roads</v>
          </cell>
          <cell r="J72" t="str">
            <v>No</v>
          </cell>
          <cell r="K72" t="str">
            <v>handgun</v>
          </cell>
          <cell r="L72" t="str">
            <v>Two 9mm handguns</v>
          </cell>
          <cell r="M72">
            <v>4</v>
          </cell>
          <cell r="N72">
            <v>4</v>
          </cell>
          <cell r="O72">
            <v>2</v>
          </cell>
          <cell r="P72" t="str">
            <v>Other - Indoors</v>
          </cell>
          <cell r="Q72">
            <v>1</v>
          </cell>
          <cell r="R72" t="str">
            <v>capacity unstated</v>
          </cell>
          <cell r="S72">
            <v>1</v>
          </cell>
          <cell r="T72">
            <v>0</v>
          </cell>
          <cell r="U72">
            <v>0</v>
          </cell>
          <cell r="V72">
            <v>0</v>
          </cell>
          <cell r="W72">
            <v>0</v>
          </cell>
          <cell r="X72" t="str">
            <v>The shooter shot five people during a meeting of the Cedarville Rancheria Tribal Community Council while her eviction from the tribal housing was being discussed, killing four of them. When she ran out of ammunition she grabbed a butcher knife and stabbed a sixth person. Among the victims were the shooter’s brother, niece, and nephew. Alturas police are investigating whether the shooter embezzled federal grant money meant for the tribe, which may have spurred the tribe’s efforts to evict her.</v>
          </cell>
          <cell r="Z72" t="str">
            <v>http://www.nydailynews.com/news/national/killed-woman-threatened-eviction-california-indian-reservation-cops-article-1.1622207</v>
          </cell>
        </row>
        <row r="73">
          <cell r="A73" t="str">
            <v>2015101OregonRoseburg</v>
          </cell>
          <cell r="B73">
            <v>42278</v>
          </cell>
          <cell r="C73" t="str">
            <v>10/1/2015</v>
          </cell>
          <cell r="D73">
            <v>2015</v>
          </cell>
          <cell r="E73">
            <v>10</v>
          </cell>
          <cell r="F73">
            <v>1</v>
          </cell>
          <cell r="G73" t="str">
            <v>Oregon</v>
          </cell>
          <cell r="H73" t="str">
            <v>Roseburg</v>
          </cell>
          <cell r="I73" t="str">
            <v>Christopher Sean Harper-Mercer</v>
          </cell>
          <cell r="J73" t="str">
            <v>No</v>
          </cell>
          <cell r="K73" t="str">
            <v>rifle, handgun</v>
          </cell>
          <cell r="L73" t="str">
            <v>Smith &amp; Wesson M99 (.40); Smith &amp; Wesson M642-2 (.38); Taurus PT24/7 (.40); Hi-Point CF-380 (.380); Glock 19 (9mm); Del-Ton DTI-15 5.56x45mm semi-automatic rifle (not used)</v>
          </cell>
          <cell r="M73">
            <v>9</v>
          </cell>
          <cell r="N73">
            <v>9</v>
          </cell>
          <cell r="O73">
            <v>9</v>
          </cell>
          <cell r="P73" t="str">
            <v>College</v>
          </cell>
          <cell r="Q73">
            <v>1</v>
          </cell>
          <cell r="R73" t="str">
            <v>five ammunition magazines</v>
          </cell>
          <cell r="S73">
            <v>1</v>
          </cell>
          <cell r="T73">
            <v>0</v>
          </cell>
          <cell r="U73">
            <v>0</v>
          </cell>
          <cell r="V73">
            <v>0</v>
          </cell>
          <cell r="W73">
            <v>0</v>
          </cell>
          <cell r="X73" t="str">
            <v>anti-religion and white supremacist leanings</v>
          </cell>
          <cell r="Y73" t="str">
            <v>Rifle was not used in the attack. Christopher Sean Harper-Mercer shot and killed eight fellow students and a teacher at Umpqua Community College. Authorities described Harper-Mercer, who recently had moved to Oregon from Southern California, as a “hate-filled” individual with anti-religion and white supremacist leanings who had long struggled with mental health issues. He owned 14 weapons, all purchased legally. Harper-Mercer, 26, killled himself after exchanging gunfire with deputies.</v>
          </cell>
          <cell r="Z73" t="str">
            <v>http://www.oregonlive.com/pacific-northwest-news/index.ssf/2015/10/horror_in_roseburg_10_minutes.html#incart_maj-story-1</v>
          </cell>
          <cell r="AA73" t="str">
            <v>https://www.nytimes.com/2015/10/06/us/mother-of-oregon-gunman-wrote-of-keeping-firearms.html</v>
          </cell>
        </row>
        <row r="74">
          <cell r="A74" t="str">
            <v>2015122CaliforniaSan Bernardino</v>
          </cell>
          <cell r="B74">
            <v>42340</v>
          </cell>
          <cell r="C74" t="str">
            <v>12/2/2015</v>
          </cell>
          <cell r="D74">
            <v>2015</v>
          </cell>
          <cell r="E74">
            <v>12</v>
          </cell>
          <cell r="F74">
            <v>2</v>
          </cell>
          <cell r="G74" t="str">
            <v>California</v>
          </cell>
          <cell r="H74" t="str">
            <v>San Bernardino</v>
          </cell>
          <cell r="I74" t="str">
            <v>Syed Rizwan Farook; Tashfeen Malik</v>
          </cell>
          <cell r="J74" t="str">
            <v>Yes</v>
          </cell>
          <cell r="K74" t="str">
            <v>rifle, handgun</v>
          </cell>
          <cell r="L74" t="str">
            <v>DPMS Panther Arms A15 .223-caliber semi-automatic rifle
Smith &amp; Wesson M&amp;P15 .223-caliber semi-automatic rifle
Llama 9mm semi-automatic pistol
Springfield XD 9mm semi-automatic pistol
Pipe bombs[</v>
          </cell>
          <cell r="M74">
            <v>14</v>
          </cell>
          <cell r="N74">
            <v>14</v>
          </cell>
          <cell r="O74">
            <v>24</v>
          </cell>
          <cell r="P74" t="str">
            <v>Other - Indoors</v>
          </cell>
          <cell r="Q74">
            <v>1</v>
          </cell>
          <cell r="R74" t="str">
            <v>Four 30-round magazines</v>
          </cell>
          <cell r="S74">
            <v>1</v>
          </cell>
          <cell r="T74">
            <v>1</v>
          </cell>
          <cell r="U74">
            <v>0</v>
          </cell>
          <cell r="V74">
            <v>1</v>
          </cell>
          <cell r="W74">
            <v>0</v>
          </cell>
          <cell r="X74" t="str">
            <v>terrorist attack</v>
          </cell>
          <cell r="Y74" t="str">
            <v>Law enforcement officials confirmed that 14 people are dead and 21 wounded in a shooting at the Inland Regional Center in San Bernardino. Sources said the two assailants, who were heavily armed and possibly wearing body armor, opened fire on a holiday party. The two attackers, who were married, were killed in a gun battle with police. They were U.S.-born Syed Rizwan Farook and Pakistan national Tashfeen Malik, and had an arsenal of ammunition and pipe bombs in their Redlands home. Federal law enforcement officials say Malik pledged allegiance to Islamic State in a Facebook post, but the FBI chief said there is no sign the couple were part of a terrorist network. FBI officials announced Friday that the agency is officially investigating the shooting as terrorism. Other federal law enforcement sources say it still might also be workplace related.</v>
          </cell>
          <cell r="Z74" t="str">
            <v>http://www.cnn.com/2015/12/03/us/what-we-know-san-bernardino-mass-shooting/index.html</v>
          </cell>
          <cell r="AA74" t="str">
            <v>https://en.wikipedia.org/wiki/2015_San_Bernardino_attack</v>
          </cell>
          <cell r="AB74" t="str">
            <v>https://www.nytimes.com/2015/12/04/us/weapons-in-san-bernardino-shootings-were-legally-obtained.html</v>
          </cell>
        </row>
        <row r="75">
          <cell r="A75" t="str">
            <v>2015617South CarolinaCharleston</v>
          </cell>
          <cell r="B75">
            <v>42172</v>
          </cell>
          <cell r="C75" t="str">
            <v>6/17/2015</v>
          </cell>
          <cell r="D75">
            <v>2015</v>
          </cell>
          <cell r="E75">
            <v>6</v>
          </cell>
          <cell r="F75">
            <v>17</v>
          </cell>
          <cell r="G75" t="str">
            <v>South Carolina</v>
          </cell>
          <cell r="H75" t="str">
            <v>Charleston</v>
          </cell>
          <cell r="I75" t="str">
            <v>Dylann Storm Roof</v>
          </cell>
          <cell r="J75" t="str">
            <v>No</v>
          </cell>
          <cell r="K75" t="str">
            <v>handgun</v>
          </cell>
          <cell r="L75" t="str">
            <v>Glock 41 .45-caliber handgun</v>
          </cell>
          <cell r="M75">
            <v>9</v>
          </cell>
          <cell r="N75">
            <v>9</v>
          </cell>
          <cell r="O75">
            <v>1</v>
          </cell>
          <cell r="P75" t="str">
            <v>Church</v>
          </cell>
          <cell r="Q75">
            <v>0</v>
          </cell>
          <cell r="R75" t="str">
            <v>13-round magazines</v>
          </cell>
          <cell r="S75">
            <v>1</v>
          </cell>
          <cell r="T75">
            <v>0</v>
          </cell>
          <cell r="U75">
            <v>0</v>
          </cell>
          <cell r="V75">
            <v>0</v>
          </cell>
          <cell r="W75">
            <v>0</v>
          </cell>
          <cell r="X75" t="str">
            <v>white supremacy and neo-Nazism</v>
          </cell>
          <cell r="Y75" t="str">
            <v>Dylann Storm Roof is charged with nine counts of murder and three counts of attempted murder in an attack that killed nine people at a historic black church in Charleston, S.C. Authorities say Roof, a suspected white supremacist, started firing on a group gathered at Emanuel African Methodist Episcopal Church after first praying with them. He fled authorities before being arrested in North Carolina.</v>
          </cell>
          <cell r="Z75" t="str">
            <v>http://www.usatoday.com/story/news/nation/2015/06/17/charleston-south-carolina-shooting/28902017/</v>
          </cell>
          <cell r="AA75" t="str">
            <v>https://www.postandcourier.com/church_shooting/unsealed-documents-shed-light-on-dylann-roof-s-mental-health/article_404a01bc-e959-11e6-ad24-0f32fef2c5bb.html</v>
          </cell>
        </row>
        <row r="76">
          <cell r="A76" t="str">
            <v>2015716TennesseeChattanooga</v>
          </cell>
          <cell r="B76">
            <v>42201</v>
          </cell>
          <cell r="C76" t="str">
            <v>7/16/2015</v>
          </cell>
          <cell r="D76">
            <v>2015</v>
          </cell>
          <cell r="E76">
            <v>7</v>
          </cell>
          <cell r="F76">
            <v>16</v>
          </cell>
          <cell r="G76" t="str">
            <v>Tennessee</v>
          </cell>
          <cell r="H76" t="str">
            <v>Chattanooga</v>
          </cell>
          <cell r="I76" t="str">
            <v>Mohammod Youssuf Abdulazeez</v>
          </cell>
          <cell r="J76" t="str">
            <v>Uncertain</v>
          </cell>
          <cell r="K76" t="str">
            <v>handgun, rife, shotgun</v>
          </cell>
          <cell r="L76" t="str">
            <v>AK-47-style semi-automatic rifle; Saiga-12 shotgun; 9mm handgun</v>
          </cell>
          <cell r="M76">
            <v>5</v>
          </cell>
          <cell r="N76">
            <v>5</v>
          </cell>
          <cell r="O76">
            <v>3</v>
          </cell>
          <cell r="P76" t="str">
            <v>Military</v>
          </cell>
          <cell r="Q76">
            <v>1</v>
          </cell>
          <cell r="R76" t="str">
            <v>Multiple 30-round magazines</v>
          </cell>
          <cell r="S76">
            <v>1</v>
          </cell>
          <cell r="T76">
            <v>1</v>
          </cell>
          <cell r="U76">
            <v>1</v>
          </cell>
          <cell r="V76">
            <v>0</v>
          </cell>
          <cell r="W76">
            <v>0</v>
          </cell>
          <cell r="X76" t="str">
            <v>motivated by foreign terrorist organization propaganda</v>
          </cell>
          <cell r="Y76" t="str">
            <v>A man identified by federal authorities as Mohammod Youssuf Abdulazeez, 24, sprayed dozens of bullets at a military recruiting center, then drove to a Navy-Marine training facility and opened fire again before he was killed.</v>
          </cell>
          <cell r="Z76" t="str">
            <v>http://www.cbsnews.com/news/report-police-officer-shot-near-tennessee-army-recruiting-center/</v>
          </cell>
          <cell r="AA76" t="str">
            <v>https://en.wikipedia.org/wiki/2015_Chattanooga_shootings</v>
          </cell>
        </row>
        <row r="77">
          <cell r="A77" t="str">
            <v>2016220MichiganKalamazoo</v>
          </cell>
          <cell r="B77">
            <v>42420</v>
          </cell>
          <cell r="C77" t="str">
            <v>2/20/2016</v>
          </cell>
          <cell r="D77">
            <v>2016</v>
          </cell>
          <cell r="E77">
            <v>2</v>
          </cell>
          <cell r="F77">
            <v>20</v>
          </cell>
          <cell r="G77" t="str">
            <v>Michigan</v>
          </cell>
          <cell r="H77" t="str">
            <v>Kalamazoo</v>
          </cell>
          <cell r="I77" t="str">
            <v>Jason B. Dalton</v>
          </cell>
          <cell r="J77" t="str">
            <v>No</v>
          </cell>
          <cell r="K77" t="str">
            <v>a Glock 19 handgun and a Walther P99 9 mm pistol, which was loaded with an extended magazine</v>
          </cell>
          <cell r="L77" t="str">
            <v>The Glock and Walther handguns were among 16 guns police seized after the shooting rampage. The Glock and 14 other guns were found during a search of Dalton's house.
The other 14 guns found in the house, according to the ATF report, were:
A .22-caliber Sig Sauer 522 rifle
A .45-caliber Sig Sauer P220 pistol
A .40-caliber Israel Military Industries Uzi Eagle pistol
A .223-caliber Sig Sauer 556 rifle
A multi-caliber CMMG MK-4 rifle
A homemade AR-15-type rifle with no markings
A 12-gauge Ithaca 37 shotgun
A multi-caliber Anderson Manufacturing AH-15 rifle
A .223-caliber Rock River Arms LAR-15 rifle
A .22-caliber Marlin 60 rifle
2 Japanese bolt-action rifles
A 12-gauge Stevens shotgun
A .40-caliber Sig Sauer P226 pistol</v>
          </cell>
          <cell r="M77">
            <v>6</v>
          </cell>
          <cell r="N77">
            <v>6</v>
          </cell>
          <cell r="O77">
            <v>2</v>
          </cell>
          <cell r="P77" t="str">
            <v>Other</v>
          </cell>
          <cell r="Q77">
            <v>1</v>
          </cell>
          <cell r="R77" t="str">
            <v>Extended magazine</v>
          </cell>
          <cell r="S77">
            <v>1</v>
          </cell>
          <cell r="T77">
            <v>0</v>
          </cell>
          <cell r="U77">
            <v>0</v>
          </cell>
          <cell r="V77">
            <v>0</v>
          </cell>
          <cell r="W77">
            <v>0</v>
          </cell>
          <cell r="X77" t="str">
            <v>The shootings began around 5:42 p.m. EST when a woman was shot repeatedly in a Richland Township apartment parking lot, but survived. According to the woman, she was confronted by a man in a vehicle with a German Shepherd-type dog sitting in the back. The driver asked her if she was another person by a different name. When she replied that she was not, the man turned his car around and fired repeatedly at her, and she survived by playing dead. Ten shell casings were recovered at the scene of the first shooting. Several children, including the woman's daughter, were present at the scene of the shooting, but they escaped unharmed through her efforts. About four and a half hours later, the shooter arrived at a Kia dealership in Kalamazoo, where he shot and killed two people. According to a witness, the shooter approached the victims, talked to them, and then opened fire immediately afterwards. About fifteen minutes later, a third shooting occurred outside a Cracker Barrel restaurant in Texas Township, where four people seated inside two vehicles were killed and one other person was wounded. The shooter reportedly talked to the victims at Cracker Barrel before shooting them. Police believe none of the victims at the separate scenes were connected. At least 30 rounds were said to have been fired during the shootings.</v>
          </cell>
          <cell r="Z77" t="str">
            <v>https://en.wikipedia.org/wiki/2016_Kalamazoo_shootings</v>
          </cell>
          <cell r="AA77" t="str">
            <v>http://www.mlive.com/news/kalamazoo/index.ssf/2016/04/jason_dalton_trying_to_work_th.html</v>
          </cell>
        </row>
        <row r="78">
          <cell r="A78" t="str">
            <v>2016612FloridaOrlando</v>
          </cell>
          <cell r="B78">
            <v>42533</v>
          </cell>
          <cell r="C78" t="str">
            <v>6/12/2016</v>
          </cell>
          <cell r="D78">
            <v>2016</v>
          </cell>
          <cell r="E78">
            <v>6</v>
          </cell>
          <cell r="F78">
            <v>12</v>
          </cell>
          <cell r="G78" t="str">
            <v>Florida</v>
          </cell>
          <cell r="H78" t="str">
            <v>Orlando</v>
          </cell>
          <cell r="I78" t="str">
            <v>Omar Mateen</v>
          </cell>
          <cell r="J78" t="str">
            <v>Yes</v>
          </cell>
          <cell r="K78" t="str">
            <v xml:space="preserve"> SIG Sauer MCX semi-automatic rifle; 9mm Glock 17 semi-automatic pistol</v>
          </cell>
          <cell r="L78" t="str">
            <v>Law enforcement sources say the Orlando shooter used 30 round capacity magazines with his AR-15 rifle, at least some of which were configured with two magazines taped together allowing the shooter to reload quickly by popping the expended magazine, flipping it over and inserting the fresh magazine. No higher capacity drum style magazines have been recovered so far, sources say. It is unclear how many rounds were expended.</v>
          </cell>
          <cell r="M78">
            <v>49</v>
          </cell>
          <cell r="N78">
            <v>49</v>
          </cell>
          <cell r="O78">
            <v>53</v>
          </cell>
          <cell r="P78" t="str">
            <v>Nightclub</v>
          </cell>
          <cell r="Q78">
            <v>1</v>
          </cell>
          <cell r="R78" t="str">
            <v>Multiple 30-round magazines, some taped together for faster reloading</v>
          </cell>
          <cell r="S78">
            <v>1</v>
          </cell>
          <cell r="T78">
            <v>1</v>
          </cell>
          <cell r="U78">
            <v>0</v>
          </cell>
          <cell r="V78">
            <v>1</v>
          </cell>
          <cell r="W78">
            <v>0</v>
          </cell>
          <cell r="X78" t="str">
            <v>Omar Mir Seddique Mateen (November 16, 1986 – June 12, 2016) was an American mass murderer who killed 49 people and wounded 53 others in a mass shooting at the Pulse gay nightclub in Orlando, Florida, on June 12, 2016, before he was killed in a shootout with the local police. It was both the deadliest shooting by a single shooter and the deadliest act of violence against LGBT people in United States history.</v>
          </cell>
          <cell r="Z78" t="str">
            <v>https://en.wikipedia.org/wiki/Omar_Mateen</v>
          </cell>
          <cell r="AA78" t="str">
            <v>http://www.lfpress.com/2016/06/13/orlando-shooter-was-bipolar-mentally-unstable-says-ex-wife; http://www.telegraph.co.uk/news/2016/06/12/omar-mateen-everything-we-know-so-far-about-orlando-gunman/</v>
          </cell>
          <cell r="AB78" t="str">
            <v>https://www.newsday.com/news/nation/orlando-shooting-victims-1.11908584</v>
          </cell>
        </row>
        <row r="79">
          <cell r="A79" t="str">
            <v>201677TexasDallas</v>
          </cell>
          <cell r="B79">
            <v>42558</v>
          </cell>
          <cell r="C79" t="str">
            <v>7/7/2016</v>
          </cell>
          <cell r="D79">
            <v>2016</v>
          </cell>
          <cell r="E79">
            <v>7</v>
          </cell>
          <cell r="F79">
            <v>7</v>
          </cell>
          <cell r="G79" t="str">
            <v>Texas</v>
          </cell>
          <cell r="H79" t="str">
            <v>Dallas</v>
          </cell>
          <cell r="I79" t="str">
            <v>Micah Xavier Johnson</v>
          </cell>
          <cell r="J79" t="str">
            <v>Yes</v>
          </cell>
          <cell r="K79" t="str">
            <v>Semi-automatic rifle (either an SKS or a Izhmash-Saiga 5.45mm rifle); Semi-automatic handgun (a Glock 19 Gen4 pistol and a Fraser .25-caliber with a high-capacity magazine)</v>
          </cell>
          <cell r="L79" t="str">
            <v>There were conflicting reports on the type of semi-automatic rifle that Johnson used during the shooting. Clay Jenkins, the Dallas County chief executive and the director of homeland security and emergency management, said Johnson used an SKS. News reports, all citing unnamed officials familiar with the investigation, said Johnson used a Izhmash-Saiga 5.45mm rifle, which is a variation on the AK-74.
In addition to the rifle, Johnson carried at least one handgun with a high-capacity magazine during the attack. CNN, citing an unnamed official, reported that two handguns were recovered, one a Glock 19 Gen4 pistol and the other a Fraser .25-caliber.</v>
          </cell>
          <cell r="M79">
            <v>5</v>
          </cell>
          <cell r="N79">
            <v>5</v>
          </cell>
          <cell r="O79">
            <v>11</v>
          </cell>
          <cell r="P79" t="str">
            <v>Other - Outdoors</v>
          </cell>
          <cell r="Q79">
            <v>1</v>
          </cell>
          <cell r="R79" t="str">
            <v>Multiple high-capacity ammunition magazines</v>
          </cell>
          <cell r="S79">
            <v>1</v>
          </cell>
          <cell r="T79">
            <v>1</v>
          </cell>
          <cell r="U79">
            <v>0</v>
          </cell>
          <cell r="V79">
            <v>1</v>
          </cell>
          <cell r="W79">
            <v>0</v>
          </cell>
          <cell r="X79" t="str">
            <v>On July 7, 2016, Micah Xavier Johnson ambushed and fired upon a group of police officers in Dallas, Texas, killing five officers and injuring nine others. Two civilians were also wounded. Johnson was an Army Reserve Afghan War veteran who was reportedly angry over police shootings of black men and stated that he wanted to kill white people, especially white police officers.</v>
          </cell>
          <cell r="Z79" t="str">
            <v>http://heavy.com/news/2016/07/micah-xavier-x-johnson-dallas-police-shooting-sniper-gunman-shooter-suspect-name-identified-photos-facebook-video/</v>
          </cell>
          <cell r="AA79" t="str">
            <v>http://www.chicagotribune.com/news/nationworld/ct-dallas-gunman-micah-johnson-army-discharge-20160715-story.html; http://crimescenedb.com/the-2016-dallas-sniper-attack/</v>
          </cell>
        </row>
        <row r="80">
          <cell r="A80" t="str">
            <v>2016923WashingtonBurlington</v>
          </cell>
          <cell r="B80">
            <v>42636</v>
          </cell>
          <cell r="C80" t="str">
            <v>9/23/2016</v>
          </cell>
          <cell r="D80">
            <v>2016</v>
          </cell>
          <cell r="E80">
            <v>9</v>
          </cell>
          <cell r="F80">
            <v>23</v>
          </cell>
          <cell r="G80" t="str">
            <v>Washington</v>
          </cell>
          <cell r="H80" t="str">
            <v>Burlington</v>
          </cell>
          <cell r="I80" t="str">
            <v>Arcan Cetin</v>
          </cell>
          <cell r="J80" t="str">
            <v>No</v>
          </cell>
          <cell r="K80" t="str">
            <v>Ruger 10/22 rifle with the 25-round magazine</v>
          </cell>
          <cell r="L80" t="str">
            <v>Cetin is accused of using a Ruger 10/22 with a 25-round magazine. His father told police that his Ruger 10/22 was missing, along with some ammunition, court records say.</v>
          </cell>
          <cell r="M80">
            <v>5</v>
          </cell>
          <cell r="N80">
            <v>5</v>
          </cell>
          <cell r="O80">
            <v>0</v>
          </cell>
          <cell r="P80" t="str">
            <v>Shopping Mall</v>
          </cell>
          <cell r="Q80">
            <v>0</v>
          </cell>
          <cell r="R80" t="str">
            <v>25-round magazine</v>
          </cell>
          <cell r="S80">
            <v>0</v>
          </cell>
          <cell r="T80">
            <v>1</v>
          </cell>
          <cell r="U80">
            <v>0</v>
          </cell>
          <cell r="V80">
            <v>0</v>
          </cell>
          <cell r="W80">
            <v>0</v>
          </cell>
          <cell r="X80" t="str">
            <v>Shortly before 7:00 p.m. PDT on September 23, 2016, Arcan Cetin walked into the Macy's store at the Cascade Mall in Burlington, Washington, with a stolen rifle and opened fire, killing four women and one man.</v>
          </cell>
          <cell r="Z80" t="str">
            <v>http://www.cnn.com/2016/09/23/us/washington-mall-shooting/</v>
          </cell>
          <cell r="AA80" t="str">
            <v>http://www.kiro7.com/news/local/cascade-mall-shooting-video-released-in-arcan-cetin-case/461724123; http://heavy.com/news/2016/09/arcan-cetin-cascade-mall-burlington-washington-shooting-suspect-shooter-name/; https://www.washingtonpost.com/news/post-nation/wp/2016/09/25/after-day-long-manhunt-police-arrest-20-year-old-in-washington-state-mall-killings/?utm_term=.97eae3fb49f8</v>
          </cell>
          <cell r="AC80" t="str">
            <v>https://heavy.com/news/2016/09/arcan-cetin-cascade-mall-burlington-washington-shooting-suspect-shooter-name/</v>
          </cell>
        </row>
        <row r="81">
          <cell r="A81" t="str">
            <v>2017101NevadaLas Vegas</v>
          </cell>
          <cell r="B81">
            <v>43009</v>
          </cell>
          <cell r="C81" t="str">
            <v>10/1/2017</v>
          </cell>
          <cell r="D81">
            <v>2017</v>
          </cell>
          <cell r="E81">
            <v>10</v>
          </cell>
          <cell r="F81">
            <v>1</v>
          </cell>
          <cell r="G81" t="str">
            <v>Nevada</v>
          </cell>
          <cell r="H81" t="str">
            <v>Las Vegas</v>
          </cell>
          <cell r="I81" t="str">
            <v>Stephen Craig Paddock</v>
          </cell>
          <cell r="J81" t="str">
            <v>Yes</v>
          </cell>
          <cell r="K81" t="str">
            <v>47 guns (Multiple AR-type assault rifles including 4 Daniel Defense assault rifles, 3 FN-15 assault rifles, 3 LMT assault rifles, and 2 POF assault rifles)</v>
          </cell>
          <cell r="L81" t="str">
            <v>After Paddock killed himself, the police found 23 rifles and one handgun inside his room. They included 14 .223-caliber AR-15-type rifles, seven .308-caliber AR-10-type rifles, one .308-caliber Ruger American bolt-action rifle, and one .38-caliber Smith &amp; Wesson Model 342 revolver, all very expensive, according to a law enforcement source. His arsenal included a large quantity of ammunition in special high-capacity magazines, holding up to 75, or up to 100 cartridges each. Some of the rifles were resting on bipods, and were equipped with high-tech telescopic sights. All fourteen AR-15-type rifles were outfitted with bump fire stocks, a recently-available firearms accessory that allows semiautomatic rifles to fire rapidly, simulating fully-automatic gunfire. Ammonium nitrate, often used in improvised explosive devices, was found in the trunk of his car, along with 1,600 rounds of ammunition and 50 pounds (23 kilograms) of tannerite, a binary explosive used to make explosive targets for gun ranges. However, investigators clarified that while Paddock had "nefarious intent" with the material, he did not appear to have assembled an explosive device. An additional 19 firearms were found at his home.</v>
          </cell>
          <cell r="M81">
            <v>58</v>
          </cell>
          <cell r="N81">
            <v>58</v>
          </cell>
          <cell r="O81">
            <v>441</v>
          </cell>
          <cell r="P81" t="str">
            <v>Other - Outdoors</v>
          </cell>
          <cell r="Q81">
            <v>1</v>
          </cell>
          <cell r="R81" t="str">
            <v>Multiple high-capacity
ammunition magazines
including 12 100-round
magazines, 6 25-round
magazines and 1 40-
round magazine</v>
          </cell>
          <cell r="S81">
            <v>1</v>
          </cell>
          <cell r="T81">
            <v>1</v>
          </cell>
          <cell r="U81">
            <v>0</v>
          </cell>
          <cell r="V81">
            <v>1</v>
          </cell>
          <cell r="W81">
            <v>0</v>
          </cell>
          <cell r="X81" t="str">
            <v>On the night of October 1, 2017, a gunman opened fire on a crowd of concertgoers at the Route 91 Harvest music festival on the Las Vegas Strip in Nevada, leaving 58 people dead and 851 injured.</v>
          </cell>
          <cell r="Z81" t="str">
            <v>https://en.wikipedia.org/wiki/Stephen_Paddock</v>
          </cell>
          <cell r="AA81" t="str">
            <v>http://www.independent.co.uk/news/world/americas/stephen-paddock-severe-mental-illness-undiagnosed-fbi-investigators-las-vegas-shooting-a7990021.html; http://www.foxnews.com/us/2017/10/04/expert-psychological-autopsy-could-help-uncover-motive-in-las-vegas-massacre.html</v>
          </cell>
        </row>
        <row r="82">
          <cell r="A82" t="str">
            <v>2017115TexasSutherland Springs</v>
          </cell>
          <cell r="B82">
            <v>43044</v>
          </cell>
          <cell r="C82" t="str">
            <v>11/5/2017</v>
          </cell>
          <cell r="D82">
            <v>2017</v>
          </cell>
          <cell r="E82">
            <v>11</v>
          </cell>
          <cell r="F82">
            <v>5</v>
          </cell>
          <cell r="G82" t="str">
            <v>Texas</v>
          </cell>
          <cell r="H82" t="str">
            <v>Sutherland Springs</v>
          </cell>
          <cell r="I82" t="str">
            <v>Devin Patrick Kelley</v>
          </cell>
          <cell r="J82" t="str">
            <v>Yes</v>
          </cell>
          <cell r="K82" t="str">
            <v>an AR-15 pattern Ruger AR-556 semi-automatic rifle; a Glock 9 mm and a Ruger .22-caliber</v>
          </cell>
          <cell r="L82" t="str">
            <v>A Ruger AR-556 rifle was found at the church. Two handguns were recovered from Kelley's vehicle — a Glock 9 mm and a Ruger .22-caliber. Kelley purchased all three guns. Kelley did not have a license to carry a handgun.</v>
          </cell>
          <cell r="M82">
            <v>26</v>
          </cell>
          <cell r="N82">
            <v>26</v>
          </cell>
          <cell r="O82">
            <v>20</v>
          </cell>
          <cell r="P82" t="str">
            <v>Church</v>
          </cell>
          <cell r="Q82">
            <v>0</v>
          </cell>
          <cell r="R82" t="str">
            <v>Authorities say they've collected hundreds of shell casings and 15 magazines that hold 30 rounds each at the First Baptist Church in Sutherland Springs, where Kelley opened fire Sunday.</v>
          </cell>
          <cell r="S82">
            <v>0</v>
          </cell>
          <cell r="T82">
            <v>1</v>
          </cell>
          <cell r="U82">
            <v>0</v>
          </cell>
          <cell r="V82">
            <v>0</v>
          </cell>
          <cell r="W82">
            <v>0</v>
          </cell>
          <cell r="X82" t="str">
            <v>open fire during church service, intend dv, former military Shooter likely self inflict after DGU shootout; poss 4 guns recover</v>
          </cell>
          <cell r="Z82" t="str">
            <v>https://en.wikipedia.org/wiki/Sutherland_Springs_church_shooting</v>
          </cell>
          <cell r="AA82" t="str">
            <v>https://www.npr.org/sections/thetwo-way/2017/11/07/562607996/before-his-military-trial-texas-shooter-escaped-mental-health-facility</v>
          </cell>
        </row>
        <row r="83">
          <cell r="A83" t="str">
            <v>201716FloridaFort Lauderdale</v>
          </cell>
          <cell r="B83">
            <v>42741</v>
          </cell>
          <cell r="C83" t="str">
            <v>1/6/2017</v>
          </cell>
          <cell r="D83">
            <v>2017</v>
          </cell>
          <cell r="E83">
            <v>1</v>
          </cell>
          <cell r="F83">
            <v>6</v>
          </cell>
          <cell r="G83" t="str">
            <v>Florida</v>
          </cell>
          <cell r="H83" t="str">
            <v>Fort Lauderdale</v>
          </cell>
          <cell r="I83" t="str">
            <v>Esteban Santiago</v>
          </cell>
          <cell r="J83" t="str">
            <v>No</v>
          </cell>
          <cell r="K83" t="str">
            <v>a Walther PPS 9mm semi-automatic pistol</v>
          </cell>
          <cell r="L83" t="str">
            <v>checked a box with a Walther 9 mm handgun and the two ammunition magazines he used in the shooting</v>
          </cell>
          <cell r="M83">
            <v>5</v>
          </cell>
          <cell r="N83">
            <v>5</v>
          </cell>
          <cell r="O83">
            <v>6</v>
          </cell>
          <cell r="P83" t="str">
            <v>Other - Indoors</v>
          </cell>
          <cell r="Q83">
            <v>0</v>
          </cell>
          <cell r="R83" t="str">
            <v>capacity unstated; he emptied both magazines, firing about 15 rounds</v>
          </cell>
          <cell r="S83">
            <v>1</v>
          </cell>
          <cell r="T83">
            <v>0</v>
          </cell>
          <cell r="U83">
            <v>0</v>
          </cell>
          <cell r="V83">
            <v>0</v>
          </cell>
          <cell r="W83">
            <v>0</v>
          </cell>
          <cell r="X83" t="str">
            <v>The shooter opened fire with a Walther PPS 9mm semi-automatic pistol in the airport at about 12:53 p.m. EST, in the baggage claim area of Terminal 2.</v>
          </cell>
          <cell r="Z83" t="str">
            <v>https://en.wikipedia.org/wiki/Fort_Lauderdale_airport_shooting</v>
          </cell>
          <cell r="AA83" t="str">
            <v>https://www.theguardian.com/us-news/2017/jan/07/florida-shooting-suspect-esteban-santiago-mental-health-fbi</v>
          </cell>
          <cell r="AC83" t="str">
            <v>https://www.empireboobookitty.com/2017/01/esteban-santiago-race-ethnicity-f/</v>
          </cell>
        </row>
        <row r="84">
          <cell r="A84" t="str">
            <v>201765FloridaOrlando</v>
          </cell>
          <cell r="B84">
            <v>42891</v>
          </cell>
          <cell r="C84" t="str">
            <v>6/5/2017</v>
          </cell>
          <cell r="D84">
            <v>2017</v>
          </cell>
          <cell r="E84">
            <v>6</v>
          </cell>
          <cell r="F84">
            <v>5</v>
          </cell>
          <cell r="G84" t="str">
            <v>Florida</v>
          </cell>
          <cell r="H84" t="str">
            <v>Orlando</v>
          </cell>
          <cell r="I84" t="str">
            <v>John Robert Neumann, Jr.</v>
          </cell>
          <cell r="J84" t="str">
            <v>No</v>
          </cell>
          <cell r="K84" t="str">
            <v>a handgun and a large hunting knife</v>
          </cell>
          <cell r="L84" t="str">
            <v>It did not appear that he had a concealed weapons permit.</v>
          </cell>
          <cell r="M84">
            <v>5</v>
          </cell>
          <cell r="N84">
            <v>5</v>
          </cell>
          <cell r="O84">
            <v>0</v>
          </cell>
          <cell r="P84" t="str">
            <v>Workplace</v>
          </cell>
          <cell r="Q84">
            <v>0</v>
          </cell>
          <cell r="R84" t="str">
            <v>capacity unstated</v>
          </cell>
          <cell r="S84">
            <v>1</v>
          </cell>
          <cell r="T84">
            <v>0</v>
          </cell>
          <cell r="U84">
            <v>0</v>
          </cell>
          <cell r="V84">
            <v>0</v>
          </cell>
          <cell r="W84">
            <v>0</v>
          </cell>
          <cell r="X84" t="str">
            <v>Suspect involved in previous workplace violence in 2014; armed with handgun and knife; fired from Fiamma in April 2017; shot and killed five of his former Fiamma Inc. coworkers before turning the gun on himself ; legally intoxicated when he killed 5 coworkers</v>
          </cell>
          <cell r="Z84" t="str">
            <v>https://www.clickorlando.com/news/fiamma-shooter-legally-intoxicated-when-he-killed-5-coworkers-autopsy-shows</v>
          </cell>
          <cell r="AA84" t="str">
            <v>https://www.clickorlando.com/news/fiamma-shooter-legally-intoxicated-when-he-killed-5-coworkers-autopsy-shows</v>
          </cell>
        </row>
        <row r="85">
          <cell r="A85" t="str">
            <v>20181027PennsylvaniaPittsburgh</v>
          </cell>
          <cell r="B85">
            <v>43400</v>
          </cell>
          <cell r="C85" t="str">
            <v>10/27/2018</v>
          </cell>
          <cell r="D85">
            <v>2018</v>
          </cell>
          <cell r="E85">
            <v>10</v>
          </cell>
          <cell r="F85">
            <v>27</v>
          </cell>
          <cell r="G85" t="str">
            <v>Pennsylvania</v>
          </cell>
          <cell r="H85" t="str">
            <v>Pittsburgh</v>
          </cell>
          <cell r="I85" t="str">
            <v>Robert Bowers</v>
          </cell>
          <cell r="J85" t="str">
            <v>No</v>
          </cell>
          <cell r="K85" t="str">
            <v>an assault rifle and at least three handguns (AR15 and 3 Glock .357 HG</v>
          </cell>
          <cell r="L85" t="str">
            <v>Robert Bowers had an active gun licence and owned 21 firearms, officials say.</v>
          </cell>
          <cell r="M85">
            <v>11</v>
          </cell>
          <cell r="N85">
            <v>11</v>
          </cell>
          <cell r="O85">
            <v>6</v>
          </cell>
          <cell r="P85" t="str">
            <v>Church</v>
          </cell>
          <cell r="Q85">
            <v>1</v>
          </cell>
          <cell r="R85" t="str">
            <v>capacity unstated</v>
          </cell>
          <cell r="S85">
            <v>1</v>
          </cell>
          <cell r="T85">
            <v>1</v>
          </cell>
          <cell r="U85">
            <v>0</v>
          </cell>
          <cell r="V85">
            <v>1</v>
          </cell>
          <cell r="W85">
            <v>0</v>
          </cell>
          <cell r="X85" t="str">
            <v>46-year-old Bowers walked into the Tree of Life synagogue Saturday yelling anti-Semitic slurs and shooting at worshipers while three separate services were taking place. In addition to those killed, several were injured, including six police officers.</v>
          </cell>
          <cell r="Y85" t="str">
            <v>He faces 44 counts of murder, hate crimes, obstructing religious practices and other crimes. Prosecutors are seeking the death penalty.</v>
          </cell>
          <cell r="Z85" t="str">
            <v>https://www.bbc.com/news/world-us-canada-46022930</v>
          </cell>
          <cell r="AA85" t="str">
            <v>https://nypost.com/2018/10/31/accused-synagogue-gunman-legally-purchased-arsenal-of-guns/</v>
          </cell>
          <cell r="AB85" t="str">
            <v>https://www.nbcnews.com/news/us-news/pittsburgh-synagogue-shooting-suspect-robert-bowers-makes-first-court-appearance-n925751</v>
          </cell>
        </row>
        <row r="86">
          <cell r="A86" t="str">
            <v>2018117CaliforniaThousand Oaks</v>
          </cell>
          <cell r="B86">
            <v>43411</v>
          </cell>
          <cell r="C86" t="str">
            <v>11/7/2018</v>
          </cell>
          <cell r="D86">
            <v>2018</v>
          </cell>
          <cell r="E86">
            <v>11</v>
          </cell>
          <cell r="F86">
            <v>7</v>
          </cell>
          <cell r="G86" t="str">
            <v>California</v>
          </cell>
          <cell r="H86" t="str">
            <v>Thousand Oaks</v>
          </cell>
          <cell r="I86" t="str">
            <v>Ian David Long</v>
          </cell>
          <cell r="J86" t="str">
            <v>No</v>
          </cell>
          <cell r="K86" t="str">
            <v>a Glock .45-caliber handgun</v>
          </cell>
          <cell r="L86" t="str">
            <v>Dean said that officials found a Glock .45-caliber handgun at the scene that was purchased legally. The weapon usually holds 10 rounds, plus one in the chamber, but the gunman used an extended magazine in this shooting, Dean said.</v>
          </cell>
          <cell r="M86">
            <v>12</v>
          </cell>
          <cell r="N86">
            <v>12</v>
          </cell>
          <cell r="O86">
            <v>21</v>
          </cell>
          <cell r="P86" t="str">
            <v>Nightclub</v>
          </cell>
          <cell r="Q86">
            <v>0</v>
          </cell>
          <cell r="R86" t="str">
            <v>Ventura County Sheriff Bill Ayub reproted 30 magazines - https://www.nbcnews.com/news/us-news/gunman-california-bar-attack-used-smoke-grenades-high-capacity-magazines-n940841</v>
          </cell>
          <cell r="S86">
            <v>1</v>
          </cell>
          <cell r="T86">
            <v>0</v>
          </cell>
          <cell r="U86">
            <v>0</v>
          </cell>
          <cell r="V86">
            <v>0</v>
          </cell>
          <cell r="W86">
            <v>0</v>
          </cell>
          <cell r="X86" t="str">
            <v>A gunman firing seemingly at random killed a dozen people inside a crowded country-music bar late Wednesday in Southern California, authorities said, a toll that included a sheriff’s deputy who had raced inside to confront the attacker.</v>
          </cell>
          <cell r="Z86" t="str">
            <v>https://www.nytimes.com/2018/11/08/us/shooting-california-thousand-oaks.html</v>
          </cell>
          <cell r="AA86" t="str">
            <v>https://www.cnn.com/2018/11/08/us/thousand-oaks-gunman/index.html</v>
          </cell>
          <cell r="AB86" t="str">
            <v>https://abc7chicago.com/thousand-oaks-shooting-suspect-what-we-know/4645948/</v>
          </cell>
        </row>
        <row r="87">
          <cell r="A87" t="str">
            <v>2018128PennsylvaniaMelcroft</v>
          </cell>
          <cell r="B87">
            <v>43128</v>
          </cell>
          <cell r="C87" t="str">
            <v>1/28/2018</v>
          </cell>
          <cell r="D87">
            <v>2018</v>
          </cell>
          <cell r="E87">
            <v>1</v>
          </cell>
          <cell r="F87">
            <v>28</v>
          </cell>
          <cell r="G87" t="str">
            <v>Pennsylvania</v>
          </cell>
          <cell r="H87" t="str">
            <v>Melcroft</v>
          </cell>
          <cell r="I87" t="str">
            <v>Timothy O’Brien Smith</v>
          </cell>
          <cell r="J87" t="str">
            <v>Uncertain</v>
          </cell>
          <cell r="K87" t="str">
            <v>an AR-15 semiautomatic rifle, 9 mm handgun and .308-caliber rifle</v>
          </cell>
          <cell r="L87" t="str">
            <v>The suspect was heavily armed when he arrived at the car wash. He had several magazines for both guns.</v>
          </cell>
          <cell r="M87">
            <v>4</v>
          </cell>
          <cell r="N87">
            <v>4</v>
          </cell>
          <cell r="O87">
            <v>1</v>
          </cell>
          <cell r="P87" t="str">
            <v>Other</v>
          </cell>
          <cell r="Q87">
            <v>1</v>
          </cell>
          <cell r="R87" t="str">
            <v>Smith wore a body armor carrier and had several magazines of ammo.</v>
          </cell>
          <cell r="S87">
            <v>1</v>
          </cell>
          <cell r="T87">
            <v>1</v>
          </cell>
          <cell r="U87">
            <v>0</v>
          </cell>
          <cell r="V87">
            <v>1</v>
          </cell>
          <cell r="W87">
            <v>0</v>
          </cell>
          <cell r="X87" t="str">
            <v>fatally shooting four people at a southern Pennsylvania car wash</v>
          </cell>
          <cell r="Y87" t="str">
            <v>The .308 rifle was not used in the attack</v>
          </cell>
          <cell r="Z87" t="str">
            <v>https://www.cnn.com/2018/01/29/us/pennsylvania-car-wash-shooting/index.htmlhttps://www.post-gazette.com/local/region/2018/01/28/Pennsylvania-mass-shooting-Melcroft-Fayette-County-Tim-Smith/stories/201801280178</v>
          </cell>
          <cell r="AA87" t="str">
            <v>https://www.cbsnews.com/news/pennsylvania-car-wash-shooting-suspect-jealousy-relatives-say/</v>
          </cell>
        </row>
        <row r="88">
          <cell r="A88" t="str">
            <v>2018214FloridaPompano Beach (Parkland)</v>
          </cell>
          <cell r="B88">
            <v>43145</v>
          </cell>
          <cell r="C88" t="str">
            <v>2/14/2018</v>
          </cell>
          <cell r="D88">
            <v>2018</v>
          </cell>
          <cell r="E88">
            <v>2</v>
          </cell>
          <cell r="F88">
            <v>14</v>
          </cell>
          <cell r="G88" t="str">
            <v>Florida</v>
          </cell>
          <cell r="H88" t="str">
            <v>Pompano Beach (Parkland)</v>
          </cell>
          <cell r="I88" t="str">
            <v>Nikolas J. Cruz</v>
          </cell>
          <cell r="J88" t="str">
            <v>Yes</v>
          </cell>
          <cell r="K88" t="str">
            <v>AR-15 style semi-automatic rifle (Smith &amp; Wesson M&amp;P15)</v>
          </cell>
          <cell r="L88" t="str">
            <v>A law enforcement source said the suspect, Nikolas Cruz, is believed to have purchased seven of the long guns himself. The other three firearms were weapons authorities believe Cruz had access to but did not purchase, the source said.</v>
          </cell>
          <cell r="M88">
            <v>17</v>
          </cell>
          <cell r="N88">
            <v>17</v>
          </cell>
          <cell r="O88">
            <v>15</v>
          </cell>
          <cell r="P88" t="str">
            <v>K12 School</v>
          </cell>
          <cell r="Q88">
            <v>0</v>
          </cell>
          <cell r="R88" t="str">
            <v>The 19-year-old school shooter who killed 17 in Florida on Valentine’s Day had 150 rounds of ammunition in 10-round magazines.</v>
          </cell>
          <cell r="S88">
            <v>0</v>
          </cell>
          <cell r="T88">
            <v>1</v>
          </cell>
          <cell r="U88">
            <v>0</v>
          </cell>
          <cell r="V88">
            <v>0</v>
          </cell>
          <cell r="W88">
            <v>0</v>
          </cell>
          <cell r="X88" t="str">
            <v xml:space="preserve">Former student, Nikolas Cruz, 19, opens fire with an AR-15 rifle, killing at least 17 people and injuring at least 14 others. According to law enforcement, the suspect activated a fire alarm to draw people outside to increase casualties. Cruz is arrested </v>
          </cell>
          <cell r="Z88" t="str">
            <v>https://en.wikipedia.org/wiki/Stoneman_Douglas_High_School_shooting</v>
          </cell>
          <cell r="AA88" t="str">
            <v>http://www.sun-sentinel.com/local/broward/parkland/florida-school-shooting/fl-florida-school-shooting-guns-20180215-story.html</v>
          </cell>
        </row>
        <row r="89">
          <cell r="A89" t="str">
            <v>2018422TennesseeAntioch</v>
          </cell>
          <cell r="B89">
            <v>43212</v>
          </cell>
          <cell r="C89" t="str">
            <v>4/22/2018</v>
          </cell>
          <cell r="D89">
            <v>2018</v>
          </cell>
          <cell r="E89">
            <v>4</v>
          </cell>
          <cell r="F89">
            <v>22</v>
          </cell>
          <cell r="G89" t="str">
            <v>Tennessee</v>
          </cell>
          <cell r="H89" t="str">
            <v>Antioch</v>
          </cell>
          <cell r="I89" t="str">
            <v>Travis Reinking</v>
          </cell>
          <cell r="J89" t="str">
            <v>Yes</v>
          </cell>
          <cell r="K89" t="str">
            <v>AR-15 style rifle (Bushmaster XM-15)</v>
          </cell>
          <cell r="L89" t="str">
            <v>Reinking, 29, owns at least four firearms, and he's had his guns taken away from him at least twice.</v>
          </cell>
          <cell r="M89">
            <v>4</v>
          </cell>
          <cell r="N89">
            <v>4</v>
          </cell>
          <cell r="O89">
            <v>4</v>
          </cell>
          <cell r="P89" t="str">
            <v>Resturant</v>
          </cell>
          <cell r="Q89">
            <v>0</v>
          </cell>
          <cell r="R89" t="str">
            <v>capacity unstated</v>
          </cell>
          <cell r="S89">
            <v>0</v>
          </cell>
          <cell r="T89">
            <v>1</v>
          </cell>
          <cell r="U89">
            <v>0</v>
          </cell>
          <cell r="V89">
            <v>0</v>
          </cell>
          <cell r="W89">
            <v>0</v>
          </cell>
          <cell r="X89" t="str">
            <v xml:space="preserve">On April 22, 2018, a mass shooting occurred at a Waffle House restaurant in the Antioch neighborhood of Nashville, Tennessee, United States. Four victims were killed and two suffered gunshot wounds. Two others were injured by broken glass. The shooter, armed with a semi-automatic rifle, was rushed by an unarmed customer, James Shaw Jr., who wrestled the weapon away, interrupting the shooting spree. </v>
          </cell>
          <cell r="Y89" t="str">
            <v>Right at the front of the Waffle House restaurant in Antioch, Tennessee was a sign prohibiting firearms.</v>
          </cell>
          <cell r="Z89" t="str">
            <v>https://www.cnn.com/2018/04/23/us/travis-reinking-guns-trnd/index.html</v>
          </cell>
          <cell r="AA89" t="str">
            <v>https://www.cnn.com/2018/04/22/us/travis-reinking-waffle-house-shooting/index.html</v>
          </cell>
          <cell r="AB89" t="str">
            <v>https://thehill.com/opinion/national-security/385200-waffle-house-shooting-illustrates-the-danger-posed-by-gun-free</v>
          </cell>
        </row>
        <row r="90">
          <cell r="A90" t="str">
            <v>2018518TexasSanta Fe</v>
          </cell>
          <cell r="B90">
            <v>43238</v>
          </cell>
          <cell r="C90" t="str">
            <v>5/18/2018</v>
          </cell>
          <cell r="D90">
            <v>2018</v>
          </cell>
          <cell r="E90">
            <v>5</v>
          </cell>
          <cell r="F90">
            <v>18</v>
          </cell>
          <cell r="G90" t="str">
            <v>Texas</v>
          </cell>
          <cell r="H90" t="str">
            <v>Santa Fe</v>
          </cell>
          <cell r="I90" t="str">
            <v>Dimitrios Pagourtzis</v>
          </cell>
          <cell r="J90" t="str">
            <v>No</v>
          </cell>
          <cell r="K90" t="str">
            <v>Remington 870 shotgun; .38-caliber revolver; Explosives; Molotov cocktail</v>
          </cell>
          <cell r="L90" t="str">
            <v>Dimitrios Pagourtzis is Said to Have Used Father’s Guns</v>
          </cell>
          <cell r="M90">
            <v>10</v>
          </cell>
          <cell r="N90">
            <v>10</v>
          </cell>
          <cell r="O90">
            <v>13</v>
          </cell>
          <cell r="P90" t="str">
            <v>K12 School</v>
          </cell>
          <cell r="Q90">
            <v>1</v>
          </cell>
          <cell r="R90" t="str">
            <v>They aren’t  military style assault weapons, they don’t have high capacity magazines, they aren’t semi-automatic.</v>
          </cell>
          <cell r="S90">
            <v>1</v>
          </cell>
          <cell r="T90">
            <v>0</v>
          </cell>
          <cell r="U90">
            <v>1</v>
          </cell>
          <cell r="V90">
            <v>0</v>
          </cell>
          <cell r="W90">
            <v>1</v>
          </cell>
          <cell r="X90" t="str">
            <v>A school shooting occurred at Santa Fe High School in Santa Fe, Texas, United States, in the Houston metropolitan area, on May 18, 2018. Ten people – eight students and two teachers – were fatally shot and thirteen others were wounded. The suspected shooter was taken into custody and later identified by police as Dimitrios Pagourtzis, a 17-year-old student at the school.</v>
          </cell>
          <cell r="Z90" t="str">
            <v>https://www.cnn.com/2018/05/18/us/dimitrios-pagourtzis-santa-fe-suspect/index.html</v>
          </cell>
          <cell r="AA90" t="str">
            <v>https://www.thenationalherald.com/201504/dimitrios-pagourtzis-is-said-to-have-used-fathers-guns/</v>
          </cell>
          <cell r="AB90" t="str">
            <v>https://www.detroitnews.com/story/opinion/columnists/nolan-finley/2018/05/23/gun-control-school-shootings-santa-fe/634007002/</v>
          </cell>
        </row>
        <row r="91">
          <cell r="C91">
            <v>43488</v>
          </cell>
          <cell r="D91">
            <v>2019</v>
          </cell>
          <cell r="E91">
            <v>1</v>
          </cell>
          <cell r="F91">
            <v>23</v>
          </cell>
          <cell r="G91" t="str">
            <v>Florida</v>
          </cell>
          <cell r="H91" t="str">
            <v>Sebring</v>
          </cell>
          <cell r="I91" t="str">
            <v>Zephen Xaver</v>
          </cell>
          <cell r="J91" t="str">
            <v>No</v>
          </cell>
          <cell r="M91">
            <v>5</v>
          </cell>
          <cell r="N91">
            <v>5</v>
          </cell>
          <cell r="O91">
            <v>0</v>
          </cell>
          <cell r="P91" t="str">
            <v>Bank</v>
          </cell>
          <cell r="S91">
            <v>1</v>
          </cell>
          <cell r="T91">
            <v>0</v>
          </cell>
          <cell r="U91">
            <v>0</v>
          </cell>
          <cell r="V91">
            <v>0</v>
          </cell>
          <cell r="W91">
            <v>0</v>
          </cell>
        </row>
      </sheetData>
      <sheetData sheetId="52"/>
      <sheetData sheetId="53"/>
      <sheetData sheetId="54"/>
      <sheetData sheetId="55">
        <row r="4">
          <cell r="D4">
            <v>1992</v>
          </cell>
          <cell r="E4">
            <v>1</v>
          </cell>
          <cell r="G4">
            <v>1982</v>
          </cell>
          <cell r="H4">
            <v>1</v>
          </cell>
          <cell r="J4">
            <v>1982</v>
          </cell>
          <cell r="K4">
            <v>2</v>
          </cell>
          <cell r="M4">
            <v>2001</v>
          </cell>
          <cell r="N4">
            <v>1</v>
          </cell>
        </row>
        <row r="5">
          <cell r="D5">
            <v>1993</v>
          </cell>
          <cell r="E5">
            <v>2</v>
          </cell>
          <cell r="G5">
            <v>1983</v>
          </cell>
          <cell r="H5">
            <v>2</v>
          </cell>
          <cell r="J5">
            <v>1987</v>
          </cell>
          <cell r="K5">
            <v>1</v>
          </cell>
          <cell r="M5">
            <v>2017</v>
          </cell>
          <cell r="N5">
            <v>1</v>
          </cell>
        </row>
        <row r="6">
          <cell r="D6">
            <v>1994</v>
          </cell>
          <cell r="E6">
            <v>2</v>
          </cell>
          <cell r="G6">
            <v>1984</v>
          </cell>
          <cell r="H6">
            <v>4</v>
          </cell>
          <cell r="J6">
            <v>1989</v>
          </cell>
          <cell r="K6">
            <v>1</v>
          </cell>
          <cell r="M6">
            <v>2023</v>
          </cell>
          <cell r="N6">
            <v>2</v>
          </cell>
        </row>
        <row r="7">
          <cell r="D7">
            <v>1998</v>
          </cell>
          <cell r="E7">
            <v>1</v>
          </cell>
          <cell r="G7">
            <v>1985</v>
          </cell>
          <cell r="H7">
            <v>1</v>
          </cell>
          <cell r="J7">
            <v>1991</v>
          </cell>
          <cell r="K7">
            <v>1</v>
          </cell>
        </row>
        <row r="8">
          <cell r="D8">
            <v>1999</v>
          </cell>
          <cell r="E8">
            <v>1</v>
          </cell>
          <cell r="G8">
            <v>1986</v>
          </cell>
          <cell r="H8">
            <v>1</v>
          </cell>
          <cell r="J8">
            <v>1992</v>
          </cell>
          <cell r="K8">
            <v>1</v>
          </cell>
        </row>
        <row r="9">
          <cell r="D9">
            <v>2005</v>
          </cell>
          <cell r="E9">
            <v>1</v>
          </cell>
          <cell r="G9">
            <v>1988</v>
          </cell>
          <cell r="H9">
            <v>2</v>
          </cell>
          <cell r="J9">
            <v>1993</v>
          </cell>
          <cell r="K9">
            <v>1</v>
          </cell>
        </row>
        <row r="10">
          <cell r="D10">
            <v>2007</v>
          </cell>
          <cell r="E10">
            <v>3</v>
          </cell>
          <cell r="G10">
            <v>1989</v>
          </cell>
          <cell r="H10">
            <v>1</v>
          </cell>
          <cell r="J10">
            <v>1997</v>
          </cell>
          <cell r="K10">
            <v>1</v>
          </cell>
        </row>
        <row r="11">
          <cell r="D11">
            <v>2012</v>
          </cell>
          <cell r="E11">
            <v>1</v>
          </cell>
          <cell r="G11">
            <v>1990</v>
          </cell>
          <cell r="H11">
            <v>1</v>
          </cell>
          <cell r="J11">
            <v>1999</v>
          </cell>
          <cell r="K11">
            <v>1</v>
          </cell>
        </row>
        <row r="12">
          <cell r="D12">
            <v>2014</v>
          </cell>
          <cell r="E12">
            <v>1</v>
          </cell>
          <cell r="G12">
            <v>1991</v>
          </cell>
          <cell r="H12">
            <v>3</v>
          </cell>
          <cell r="J12">
            <v>2002</v>
          </cell>
          <cell r="K12">
            <v>1</v>
          </cell>
        </row>
        <row r="13">
          <cell r="D13">
            <v>2016</v>
          </cell>
          <cell r="E13">
            <v>1</v>
          </cell>
          <cell r="G13">
            <v>1992</v>
          </cell>
          <cell r="H13">
            <v>1</v>
          </cell>
          <cell r="J13">
            <v>2003</v>
          </cell>
          <cell r="K13">
            <v>2</v>
          </cell>
        </row>
        <row r="14">
          <cell r="D14">
            <v>2018</v>
          </cell>
          <cell r="E14">
            <v>2</v>
          </cell>
          <cell r="G14">
            <v>1993</v>
          </cell>
          <cell r="H14">
            <v>2</v>
          </cell>
          <cell r="J14">
            <v>2005</v>
          </cell>
          <cell r="K14">
            <v>1</v>
          </cell>
        </row>
        <row r="15">
          <cell r="D15">
            <v>2021</v>
          </cell>
          <cell r="E15">
            <v>2</v>
          </cell>
          <cell r="G15">
            <v>1994</v>
          </cell>
          <cell r="H15">
            <v>1</v>
          </cell>
          <cell r="J15">
            <v>2008</v>
          </cell>
          <cell r="K15">
            <v>1</v>
          </cell>
        </row>
        <row r="16">
          <cell r="D16">
            <v>2022</v>
          </cell>
          <cell r="E16">
            <v>3</v>
          </cell>
          <cell r="G16">
            <v>1995</v>
          </cell>
          <cell r="H16">
            <v>3</v>
          </cell>
          <cell r="J16">
            <v>2009</v>
          </cell>
          <cell r="K16">
            <v>1</v>
          </cell>
        </row>
        <row r="17">
          <cell r="G17">
            <v>1996</v>
          </cell>
          <cell r="H17">
            <v>2</v>
          </cell>
          <cell r="J17">
            <v>2010</v>
          </cell>
          <cell r="K17">
            <v>1</v>
          </cell>
        </row>
        <row r="18">
          <cell r="G18">
            <v>1997</v>
          </cell>
          <cell r="H18">
            <v>2</v>
          </cell>
          <cell r="J18">
            <v>2011</v>
          </cell>
          <cell r="K18">
            <v>1</v>
          </cell>
        </row>
        <row r="19">
          <cell r="G19">
            <v>1998</v>
          </cell>
          <cell r="H19">
            <v>1</v>
          </cell>
          <cell r="J19">
            <v>2012</v>
          </cell>
          <cell r="K19">
            <v>1</v>
          </cell>
        </row>
        <row r="20">
          <cell r="G20">
            <v>1999</v>
          </cell>
          <cell r="H20">
            <v>4</v>
          </cell>
          <cell r="J20">
            <v>2016</v>
          </cell>
          <cell r="K20">
            <v>1</v>
          </cell>
        </row>
        <row r="21">
          <cell r="G21">
            <v>2000</v>
          </cell>
          <cell r="H21">
            <v>2</v>
          </cell>
          <cell r="J21">
            <v>2017</v>
          </cell>
          <cell r="K21">
            <v>2</v>
          </cell>
        </row>
        <row r="22">
          <cell r="G22">
            <v>2001</v>
          </cell>
          <cell r="H22">
            <v>1</v>
          </cell>
          <cell r="J22">
            <v>2018</v>
          </cell>
          <cell r="K22">
            <v>1</v>
          </cell>
        </row>
        <row r="23">
          <cell r="G23">
            <v>2003</v>
          </cell>
          <cell r="H23">
            <v>2</v>
          </cell>
          <cell r="J23">
            <v>2019</v>
          </cell>
          <cell r="K23">
            <v>1</v>
          </cell>
        </row>
        <row r="24">
          <cell r="G24">
            <v>2004</v>
          </cell>
          <cell r="H24">
            <v>3</v>
          </cell>
          <cell r="J24">
            <v>2020</v>
          </cell>
          <cell r="K24">
            <v>1</v>
          </cell>
        </row>
        <row r="25">
          <cell r="G25">
            <v>2006</v>
          </cell>
          <cell r="H25">
            <v>4</v>
          </cell>
          <cell r="J25">
            <v>2021</v>
          </cell>
          <cell r="K25">
            <v>1</v>
          </cell>
        </row>
        <row r="26">
          <cell r="G26">
            <v>2007</v>
          </cell>
          <cell r="H26">
            <v>2</v>
          </cell>
          <cell r="J26">
            <v>2022</v>
          </cell>
          <cell r="K26">
            <v>1</v>
          </cell>
        </row>
        <row r="27">
          <cell r="G27">
            <v>2008</v>
          </cell>
          <cell r="H27">
            <v>3</v>
          </cell>
        </row>
        <row r="28">
          <cell r="G28">
            <v>2009</v>
          </cell>
          <cell r="H28">
            <v>4</v>
          </cell>
        </row>
        <row r="29">
          <cell r="G29">
            <v>2010</v>
          </cell>
          <cell r="H29">
            <v>4</v>
          </cell>
        </row>
        <row r="30">
          <cell r="G30">
            <v>2011</v>
          </cell>
          <cell r="H30">
            <v>3</v>
          </cell>
        </row>
        <row r="31">
          <cell r="G31">
            <v>2012</v>
          </cell>
          <cell r="H31">
            <v>6</v>
          </cell>
        </row>
        <row r="32">
          <cell r="G32">
            <v>2013</v>
          </cell>
          <cell r="H32">
            <v>3</v>
          </cell>
        </row>
        <row r="33">
          <cell r="G33">
            <v>2014</v>
          </cell>
          <cell r="H33">
            <v>1</v>
          </cell>
        </row>
        <row r="34">
          <cell r="G34">
            <v>2015</v>
          </cell>
          <cell r="H34">
            <v>5</v>
          </cell>
        </row>
        <row r="35">
          <cell r="G35">
            <v>2016</v>
          </cell>
          <cell r="H35">
            <v>3</v>
          </cell>
        </row>
        <row r="36">
          <cell r="G36">
            <v>2017</v>
          </cell>
          <cell r="H36">
            <v>3</v>
          </cell>
        </row>
        <row r="37">
          <cell r="G37">
            <v>2018</v>
          </cell>
          <cell r="H37">
            <v>4</v>
          </cell>
        </row>
        <row r="38">
          <cell r="G38">
            <v>2019</v>
          </cell>
          <cell r="H38">
            <v>5</v>
          </cell>
        </row>
        <row r="39">
          <cell r="G39">
            <v>2020</v>
          </cell>
          <cell r="H39">
            <v>1</v>
          </cell>
        </row>
        <row r="40">
          <cell r="G40">
            <v>2021</v>
          </cell>
          <cell r="H40">
            <v>3</v>
          </cell>
        </row>
        <row r="41">
          <cell r="G41">
            <v>2022</v>
          </cell>
          <cell r="H41">
            <v>4</v>
          </cell>
        </row>
        <row r="42">
          <cell r="G42">
            <v>2023</v>
          </cell>
          <cell r="H42">
            <v>5</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Alabama</v>
          </cell>
          <cell r="B2">
            <v>1828697</v>
          </cell>
          <cell r="C2">
            <v>2138093</v>
          </cell>
          <cell r="D2">
            <v>2348174</v>
          </cell>
          <cell r="E2">
            <v>2646248</v>
          </cell>
          <cell r="F2">
            <v>2832961</v>
          </cell>
          <cell r="G2">
            <v>3061743</v>
          </cell>
          <cell r="H2">
            <v>3266740</v>
          </cell>
          <cell r="I2">
            <v>3444165</v>
          </cell>
          <cell r="J2">
            <v>3893888</v>
          </cell>
          <cell r="K2">
            <v>4040587</v>
          </cell>
          <cell r="L2">
            <v>4447100</v>
          </cell>
          <cell r="M2">
            <v>4500752</v>
          </cell>
        </row>
        <row r="3">
          <cell r="A3" t="str">
            <v>Alaska</v>
          </cell>
          <cell r="B3">
            <v>63592</v>
          </cell>
          <cell r="C3">
            <v>64356</v>
          </cell>
          <cell r="D3">
            <v>55036</v>
          </cell>
          <cell r="E3">
            <v>59278</v>
          </cell>
          <cell r="F3">
            <v>72524</v>
          </cell>
          <cell r="G3">
            <v>128643</v>
          </cell>
          <cell r="H3">
            <v>226167</v>
          </cell>
          <cell r="I3">
            <v>300382</v>
          </cell>
          <cell r="J3">
            <v>401851</v>
          </cell>
          <cell r="K3">
            <v>550043</v>
          </cell>
          <cell r="L3">
            <v>626932</v>
          </cell>
          <cell r="M3">
            <v>648818</v>
          </cell>
        </row>
        <row r="4">
          <cell r="A4" t="str">
            <v>Arizona</v>
          </cell>
          <cell r="B4">
            <v>122931</v>
          </cell>
          <cell r="C4">
            <v>204354</v>
          </cell>
          <cell r="D4">
            <v>334162</v>
          </cell>
          <cell r="E4">
            <v>435573</v>
          </cell>
          <cell r="F4">
            <v>499261</v>
          </cell>
          <cell r="G4">
            <v>749587</v>
          </cell>
          <cell r="H4">
            <v>1302161</v>
          </cell>
          <cell r="I4">
            <v>1770900</v>
          </cell>
          <cell r="J4">
            <v>2718215</v>
          </cell>
          <cell r="K4">
            <v>3665228</v>
          </cell>
          <cell r="L4">
            <v>5130632</v>
          </cell>
          <cell r="M4">
            <v>5580811</v>
          </cell>
        </row>
        <row r="5">
          <cell r="A5" t="str">
            <v>Arkansas</v>
          </cell>
          <cell r="B5">
            <v>1311564</v>
          </cell>
          <cell r="C5">
            <v>1574449</v>
          </cell>
          <cell r="D5">
            <v>1752204</v>
          </cell>
          <cell r="E5">
            <v>1854482</v>
          </cell>
          <cell r="F5">
            <v>1949387</v>
          </cell>
          <cell r="G5">
            <v>1909511</v>
          </cell>
          <cell r="H5">
            <v>1786272</v>
          </cell>
          <cell r="I5">
            <v>1923295</v>
          </cell>
          <cell r="J5">
            <v>2286435</v>
          </cell>
          <cell r="K5">
            <v>2350725</v>
          </cell>
          <cell r="L5">
            <v>2673400</v>
          </cell>
          <cell r="M5">
            <v>2725714</v>
          </cell>
        </row>
        <row r="6">
          <cell r="A6" t="str">
            <v>California</v>
          </cell>
          <cell r="B6">
            <v>1485053</v>
          </cell>
          <cell r="C6">
            <v>2377549</v>
          </cell>
          <cell r="D6">
            <v>3426861</v>
          </cell>
          <cell r="E6">
            <v>5677251</v>
          </cell>
          <cell r="F6">
            <v>6907387</v>
          </cell>
          <cell r="G6">
            <v>10586223</v>
          </cell>
          <cell r="H6">
            <v>15717204</v>
          </cell>
          <cell r="I6">
            <v>19953134</v>
          </cell>
          <cell r="J6">
            <v>23667902</v>
          </cell>
          <cell r="K6">
            <v>29760021</v>
          </cell>
          <cell r="L6">
            <v>33871648</v>
          </cell>
          <cell r="M6">
            <v>35484453</v>
          </cell>
        </row>
        <row r="7">
          <cell r="A7" t="str">
            <v>Colorado</v>
          </cell>
          <cell r="B7">
            <v>539700</v>
          </cell>
          <cell r="C7">
            <v>799024</v>
          </cell>
          <cell r="D7">
            <v>939629</v>
          </cell>
          <cell r="E7">
            <v>1035791</v>
          </cell>
          <cell r="F7">
            <v>1123296</v>
          </cell>
          <cell r="G7">
            <v>1325089</v>
          </cell>
          <cell r="H7">
            <v>1753947</v>
          </cell>
          <cell r="I7">
            <v>2207259</v>
          </cell>
          <cell r="J7">
            <v>2889964</v>
          </cell>
          <cell r="K7">
            <v>3294394</v>
          </cell>
          <cell r="L7">
            <v>4301261</v>
          </cell>
          <cell r="M7">
            <v>4550688</v>
          </cell>
        </row>
        <row r="8">
          <cell r="A8" t="str">
            <v>Connecticut</v>
          </cell>
          <cell r="B8">
            <v>908420</v>
          </cell>
          <cell r="C8">
            <v>1114756</v>
          </cell>
          <cell r="D8">
            <v>1380631</v>
          </cell>
          <cell r="E8">
            <v>1606903</v>
          </cell>
          <cell r="F8">
            <v>1709242</v>
          </cell>
          <cell r="G8">
            <v>2007280</v>
          </cell>
          <cell r="H8">
            <v>2535234</v>
          </cell>
          <cell r="I8">
            <v>3031709</v>
          </cell>
          <cell r="J8">
            <v>3107576</v>
          </cell>
          <cell r="K8">
            <v>3287116</v>
          </cell>
          <cell r="L8">
            <v>3405565</v>
          </cell>
          <cell r="M8">
            <v>3483372</v>
          </cell>
        </row>
        <row r="9">
          <cell r="A9" t="str">
            <v>DC</v>
          </cell>
          <cell r="B9">
            <v>278718</v>
          </cell>
          <cell r="C9">
            <v>331069</v>
          </cell>
          <cell r="D9">
            <v>437571</v>
          </cell>
          <cell r="E9">
            <v>486869</v>
          </cell>
          <cell r="F9">
            <v>663091</v>
          </cell>
          <cell r="G9">
            <v>802178</v>
          </cell>
          <cell r="H9">
            <v>763956</v>
          </cell>
          <cell r="I9">
            <v>756510</v>
          </cell>
          <cell r="J9">
            <v>638333</v>
          </cell>
          <cell r="K9">
            <v>606900</v>
          </cell>
          <cell r="L9">
            <v>572059</v>
          </cell>
          <cell r="M9">
            <v>563384</v>
          </cell>
        </row>
        <row r="10">
          <cell r="A10" t="str">
            <v>Delaware</v>
          </cell>
          <cell r="B10">
            <v>184735</v>
          </cell>
          <cell r="C10">
            <v>202322</v>
          </cell>
          <cell r="D10">
            <v>223003</v>
          </cell>
          <cell r="E10">
            <v>238380</v>
          </cell>
          <cell r="F10">
            <v>266505</v>
          </cell>
          <cell r="G10">
            <v>318085</v>
          </cell>
          <cell r="H10">
            <v>446292</v>
          </cell>
          <cell r="I10">
            <v>548104</v>
          </cell>
          <cell r="J10">
            <v>594338</v>
          </cell>
          <cell r="K10">
            <v>666168</v>
          </cell>
          <cell r="L10">
            <v>783600</v>
          </cell>
          <cell r="M10">
            <v>817491</v>
          </cell>
        </row>
        <row r="11">
          <cell r="A11" t="str">
            <v>Florida</v>
          </cell>
          <cell r="B11">
            <v>528542</v>
          </cell>
          <cell r="C11">
            <v>752619</v>
          </cell>
          <cell r="D11">
            <v>968470</v>
          </cell>
          <cell r="E11">
            <v>1468211</v>
          </cell>
          <cell r="F11">
            <v>1897414</v>
          </cell>
          <cell r="G11">
            <v>2771305</v>
          </cell>
          <cell r="H11">
            <v>4951560</v>
          </cell>
          <cell r="I11">
            <v>6789443</v>
          </cell>
          <cell r="J11">
            <v>9746324</v>
          </cell>
          <cell r="K11">
            <v>12937926</v>
          </cell>
          <cell r="L11">
            <v>15982378</v>
          </cell>
          <cell r="M11">
            <v>17019068</v>
          </cell>
        </row>
        <row r="12">
          <cell r="A12" t="str">
            <v>Georgia</v>
          </cell>
          <cell r="B12">
            <v>2216331</v>
          </cell>
          <cell r="C12">
            <v>2609121</v>
          </cell>
          <cell r="D12">
            <v>2895832</v>
          </cell>
          <cell r="E12">
            <v>2908506</v>
          </cell>
          <cell r="F12">
            <v>3123723</v>
          </cell>
          <cell r="G12">
            <v>3444578</v>
          </cell>
          <cell r="H12">
            <v>3943116</v>
          </cell>
          <cell r="I12">
            <v>4589575</v>
          </cell>
          <cell r="J12">
            <v>5463105</v>
          </cell>
          <cell r="K12">
            <v>6478216</v>
          </cell>
          <cell r="L12">
            <v>8186453</v>
          </cell>
          <cell r="M12">
            <v>8684715</v>
          </cell>
        </row>
        <row r="13">
          <cell r="A13" t="str">
            <v>Hawaii</v>
          </cell>
          <cell r="B13">
            <v>154001</v>
          </cell>
          <cell r="C13">
            <v>191874</v>
          </cell>
          <cell r="D13">
            <v>255881</v>
          </cell>
          <cell r="E13">
            <v>368300</v>
          </cell>
          <cell r="F13">
            <v>422770</v>
          </cell>
          <cell r="G13">
            <v>499794</v>
          </cell>
          <cell r="H13">
            <v>632772</v>
          </cell>
          <cell r="I13">
            <v>768561</v>
          </cell>
          <cell r="J13">
            <v>964691</v>
          </cell>
          <cell r="K13">
            <v>1108229</v>
          </cell>
          <cell r="L13">
            <v>1211537</v>
          </cell>
          <cell r="M13">
            <v>1257608</v>
          </cell>
        </row>
        <row r="14">
          <cell r="A14" t="str">
            <v>Idaho</v>
          </cell>
          <cell r="B14">
            <v>161772</v>
          </cell>
          <cell r="C14">
            <v>325594</v>
          </cell>
          <cell r="D14">
            <v>431866</v>
          </cell>
          <cell r="E14">
            <v>445032</v>
          </cell>
          <cell r="F14">
            <v>524873</v>
          </cell>
          <cell r="G14">
            <v>588637</v>
          </cell>
          <cell r="H14">
            <v>667191</v>
          </cell>
          <cell r="I14">
            <v>712567</v>
          </cell>
          <cell r="J14">
            <v>943935</v>
          </cell>
          <cell r="K14">
            <v>1006749</v>
          </cell>
          <cell r="L14">
            <v>1293953</v>
          </cell>
          <cell r="M14">
            <v>1366332</v>
          </cell>
        </row>
        <row r="15">
          <cell r="A15" t="str">
            <v>Illinois</v>
          </cell>
          <cell r="B15">
            <v>4821550</v>
          </cell>
          <cell r="C15">
            <v>5638591</v>
          </cell>
          <cell r="D15">
            <v>6485280</v>
          </cell>
          <cell r="E15">
            <v>7630654</v>
          </cell>
          <cell r="F15">
            <v>7897241</v>
          </cell>
          <cell r="G15">
            <v>8712176</v>
          </cell>
          <cell r="H15">
            <v>10081158</v>
          </cell>
          <cell r="I15">
            <v>11113976</v>
          </cell>
          <cell r="J15">
            <v>11426518</v>
          </cell>
          <cell r="K15">
            <v>11430602</v>
          </cell>
          <cell r="L15">
            <v>12419293</v>
          </cell>
          <cell r="M15">
            <v>12653544</v>
          </cell>
        </row>
        <row r="16">
          <cell r="A16" t="str">
            <v>Indiana</v>
          </cell>
          <cell r="B16">
            <v>2516462</v>
          </cell>
          <cell r="C16">
            <v>2700876</v>
          </cell>
          <cell r="D16">
            <v>2930390</v>
          </cell>
          <cell r="E16">
            <v>3238503</v>
          </cell>
          <cell r="F16">
            <v>3427796</v>
          </cell>
          <cell r="G16">
            <v>3934224</v>
          </cell>
          <cell r="H16">
            <v>4662498</v>
          </cell>
          <cell r="I16">
            <v>5193669</v>
          </cell>
          <cell r="J16">
            <v>5490224</v>
          </cell>
          <cell r="K16">
            <v>5544159</v>
          </cell>
          <cell r="L16">
            <v>6080485</v>
          </cell>
          <cell r="M16">
            <v>6195643</v>
          </cell>
        </row>
        <row r="17">
          <cell r="A17" t="str">
            <v>Iowa</v>
          </cell>
          <cell r="B17">
            <v>2231853</v>
          </cell>
          <cell r="C17">
            <v>2224771</v>
          </cell>
          <cell r="D17">
            <v>2404021</v>
          </cell>
          <cell r="E17">
            <v>2470939</v>
          </cell>
          <cell r="F17">
            <v>2538268</v>
          </cell>
          <cell r="G17">
            <v>2621073</v>
          </cell>
          <cell r="H17">
            <v>2757537</v>
          </cell>
          <cell r="I17">
            <v>2824376</v>
          </cell>
          <cell r="J17">
            <v>2913808</v>
          </cell>
          <cell r="K17">
            <v>2776755</v>
          </cell>
          <cell r="L17">
            <v>2926324</v>
          </cell>
          <cell r="M17">
            <v>2944062</v>
          </cell>
        </row>
        <row r="18">
          <cell r="A18" t="str">
            <v>Kansas</v>
          </cell>
          <cell r="B18">
            <v>1470495</v>
          </cell>
          <cell r="C18">
            <v>1690949</v>
          </cell>
          <cell r="D18">
            <v>1769257</v>
          </cell>
          <cell r="E18">
            <v>1880999</v>
          </cell>
          <cell r="F18">
            <v>1801028</v>
          </cell>
          <cell r="G18">
            <v>1905299</v>
          </cell>
          <cell r="H18">
            <v>2178611</v>
          </cell>
          <cell r="I18">
            <v>2246578</v>
          </cell>
          <cell r="J18">
            <v>2363679</v>
          </cell>
          <cell r="K18">
            <v>2477574</v>
          </cell>
          <cell r="L18">
            <v>2688418</v>
          </cell>
          <cell r="M18">
            <v>2723507</v>
          </cell>
        </row>
        <row r="19">
          <cell r="A19" t="str">
            <v>Kentucky</v>
          </cell>
          <cell r="B19">
            <v>2147174</v>
          </cell>
          <cell r="C19">
            <v>2289905</v>
          </cell>
          <cell r="D19">
            <v>2416630</v>
          </cell>
          <cell r="E19">
            <v>2614589</v>
          </cell>
          <cell r="F19">
            <v>2845627</v>
          </cell>
          <cell r="G19">
            <v>2944806</v>
          </cell>
          <cell r="H19">
            <v>3038156</v>
          </cell>
          <cell r="I19">
            <v>3218706</v>
          </cell>
          <cell r="J19">
            <v>3660777</v>
          </cell>
          <cell r="K19">
            <v>3685296</v>
          </cell>
          <cell r="L19">
            <v>4041769</v>
          </cell>
          <cell r="M19">
            <v>4117827</v>
          </cell>
        </row>
        <row r="20">
          <cell r="A20" t="str">
            <v>Louisiana</v>
          </cell>
          <cell r="B20">
            <v>1381625</v>
          </cell>
          <cell r="C20">
            <v>1656388</v>
          </cell>
          <cell r="D20">
            <v>1798509</v>
          </cell>
          <cell r="E20">
            <v>2101593</v>
          </cell>
          <cell r="F20">
            <v>2363880</v>
          </cell>
          <cell r="G20">
            <v>2683516</v>
          </cell>
          <cell r="H20">
            <v>3257022</v>
          </cell>
          <cell r="I20">
            <v>3641306</v>
          </cell>
          <cell r="J20">
            <v>4205900</v>
          </cell>
          <cell r="K20">
            <v>4219973</v>
          </cell>
          <cell r="L20">
            <v>4468976</v>
          </cell>
          <cell r="M20">
            <v>4496334</v>
          </cell>
        </row>
        <row r="21">
          <cell r="A21" t="str">
            <v>Maine</v>
          </cell>
          <cell r="B21">
            <v>694466</v>
          </cell>
          <cell r="C21">
            <v>742371</v>
          </cell>
          <cell r="D21">
            <v>768014</v>
          </cell>
          <cell r="E21">
            <v>797423</v>
          </cell>
          <cell r="F21">
            <v>847226</v>
          </cell>
          <cell r="G21">
            <v>913774</v>
          </cell>
          <cell r="H21">
            <v>969265</v>
          </cell>
          <cell r="I21">
            <v>992048</v>
          </cell>
          <cell r="J21">
            <v>1124660</v>
          </cell>
          <cell r="K21">
            <v>1227928</v>
          </cell>
          <cell r="L21">
            <v>1274923</v>
          </cell>
          <cell r="M21">
            <v>1305728</v>
          </cell>
        </row>
        <row r="22">
          <cell r="A22" t="str">
            <v>Maryland</v>
          </cell>
          <cell r="B22">
            <v>1188044</v>
          </cell>
          <cell r="C22">
            <v>1295346</v>
          </cell>
          <cell r="D22">
            <v>1449661</v>
          </cell>
          <cell r="E22">
            <v>1631526</v>
          </cell>
          <cell r="F22">
            <v>1821244</v>
          </cell>
          <cell r="G22">
            <v>2343001</v>
          </cell>
          <cell r="H22">
            <v>3100689</v>
          </cell>
          <cell r="I22">
            <v>3922399</v>
          </cell>
          <cell r="J22">
            <v>4216975</v>
          </cell>
          <cell r="K22">
            <v>4781468</v>
          </cell>
          <cell r="L22">
            <v>5296486</v>
          </cell>
          <cell r="M22">
            <v>5508909</v>
          </cell>
        </row>
        <row r="23">
          <cell r="A23" t="str">
            <v>Massachusetts</v>
          </cell>
          <cell r="B23">
            <v>2805346</v>
          </cell>
          <cell r="C23">
            <v>3366416</v>
          </cell>
          <cell r="D23">
            <v>3852356</v>
          </cell>
          <cell r="E23">
            <v>4249614</v>
          </cell>
          <cell r="F23">
            <v>4316721</v>
          </cell>
          <cell r="G23">
            <v>4690514</v>
          </cell>
          <cell r="H23">
            <v>5148578</v>
          </cell>
          <cell r="I23">
            <v>5689170</v>
          </cell>
          <cell r="J23">
            <v>5737037</v>
          </cell>
          <cell r="K23">
            <v>6016425</v>
          </cell>
          <cell r="L23">
            <v>6349097</v>
          </cell>
          <cell r="M23">
            <v>6433422</v>
          </cell>
        </row>
        <row r="24">
          <cell r="A24" t="str">
            <v>Michigan</v>
          </cell>
          <cell r="B24">
            <v>2420982</v>
          </cell>
          <cell r="C24">
            <v>2810173</v>
          </cell>
          <cell r="D24">
            <v>3668412</v>
          </cell>
          <cell r="E24">
            <v>4842325</v>
          </cell>
          <cell r="F24">
            <v>5256106</v>
          </cell>
          <cell r="G24">
            <v>6371766</v>
          </cell>
          <cell r="H24">
            <v>7823194</v>
          </cell>
          <cell r="I24">
            <v>8875083</v>
          </cell>
          <cell r="J24">
            <v>9262078</v>
          </cell>
          <cell r="K24">
            <v>9295297</v>
          </cell>
          <cell r="L24">
            <v>9938444</v>
          </cell>
          <cell r="M24">
            <v>10079985</v>
          </cell>
        </row>
        <row r="25">
          <cell r="A25" t="str">
            <v>Minnesota</v>
          </cell>
          <cell r="B25">
            <v>1751394</v>
          </cell>
          <cell r="C25">
            <v>2075708</v>
          </cell>
          <cell r="D25">
            <v>2387125</v>
          </cell>
          <cell r="E25">
            <v>2563953</v>
          </cell>
          <cell r="F25">
            <v>2792300</v>
          </cell>
          <cell r="G25">
            <v>2982483</v>
          </cell>
          <cell r="H25">
            <v>3413864</v>
          </cell>
          <cell r="I25">
            <v>3804971</v>
          </cell>
          <cell r="J25">
            <v>4075970</v>
          </cell>
          <cell r="K25">
            <v>4375099</v>
          </cell>
          <cell r="L25">
            <v>4919479</v>
          </cell>
          <cell r="M25">
            <v>5059375</v>
          </cell>
        </row>
        <row r="26">
          <cell r="A26" t="str">
            <v>Mississippi</v>
          </cell>
          <cell r="B26">
            <v>1551270</v>
          </cell>
          <cell r="C26">
            <v>1797114</v>
          </cell>
          <cell r="D26">
            <v>1790618</v>
          </cell>
          <cell r="E26">
            <v>2009821</v>
          </cell>
          <cell r="F26">
            <v>2183796</v>
          </cell>
          <cell r="G26">
            <v>2178914</v>
          </cell>
          <cell r="H26">
            <v>2178141</v>
          </cell>
          <cell r="I26">
            <v>2216912</v>
          </cell>
          <cell r="J26">
            <v>2520638</v>
          </cell>
          <cell r="K26">
            <v>2573216</v>
          </cell>
          <cell r="L26">
            <v>2844658</v>
          </cell>
          <cell r="M26">
            <v>2881281</v>
          </cell>
        </row>
        <row r="27">
          <cell r="A27" t="str">
            <v>Missouri</v>
          </cell>
          <cell r="B27">
            <v>3106665</v>
          </cell>
          <cell r="C27">
            <v>3293335</v>
          </cell>
          <cell r="D27">
            <v>3404055</v>
          </cell>
          <cell r="E27">
            <v>3629367</v>
          </cell>
          <cell r="F27">
            <v>3784664</v>
          </cell>
          <cell r="G27">
            <v>3954653</v>
          </cell>
          <cell r="H27">
            <v>4319813</v>
          </cell>
          <cell r="I27">
            <v>4676501</v>
          </cell>
          <cell r="J27">
            <v>4916686</v>
          </cell>
          <cell r="K27">
            <v>5117073</v>
          </cell>
          <cell r="L27">
            <v>5595211</v>
          </cell>
          <cell r="M27">
            <v>5704484</v>
          </cell>
        </row>
        <row r="28">
          <cell r="A28" t="str">
            <v>Montana</v>
          </cell>
          <cell r="B28">
            <v>243329</v>
          </cell>
          <cell r="C28">
            <v>376053</v>
          </cell>
          <cell r="D28">
            <v>548889</v>
          </cell>
          <cell r="E28">
            <v>537606</v>
          </cell>
          <cell r="F28">
            <v>559456</v>
          </cell>
          <cell r="G28">
            <v>591024</v>
          </cell>
          <cell r="H28">
            <v>674767</v>
          </cell>
          <cell r="I28">
            <v>694409</v>
          </cell>
          <cell r="J28">
            <v>786690</v>
          </cell>
          <cell r="K28">
            <v>799065</v>
          </cell>
          <cell r="L28">
            <v>902195</v>
          </cell>
          <cell r="M28">
            <v>917621</v>
          </cell>
        </row>
        <row r="29">
          <cell r="A29" t="str">
            <v>Nebraska</v>
          </cell>
          <cell r="B29">
            <v>1066300</v>
          </cell>
          <cell r="C29">
            <v>1192214</v>
          </cell>
          <cell r="D29">
            <v>1296372</v>
          </cell>
          <cell r="E29">
            <v>1377963</v>
          </cell>
          <cell r="F29">
            <v>1315834</v>
          </cell>
          <cell r="G29">
            <v>1325510</v>
          </cell>
          <cell r="H29">
            <v>1411330</v>
          </cell>
          <cell r="I29">
            <v>1483493</v>
          </cell>
          <cell r="J29">
            <v>1569825</v>
          </cell>
          <cell r="K29">
            <v>1578385</v>
          </cell>
          <cell r="L29">
            <v>1711263</v>
          </cell>
          <cell r="M29">
            <v>1739291</v>
          </cell>
        </row>
        <row r="30">
          <cell r="A30" t="str">
            <v>Nevada</v>
          </cell>
          <cell r="B30">
            <v>42335</v>
          </cell>
          <cell r="C30">
            <v>81875</v>
          </cell>
          <cell r="D30">
            <v>77407</v>
          </cell>
          <cell r="E30">
            <v>91058</v>
          </cell>
          <cell r="F30">
            <v>110247</v>
          </cell>
          <cell r="G30">
            <v>160083</v>
          </cell>
          <cell r="H30">
            <v>285278</v>
          </cell>
          <cell r="I30">
            <v>488738</v>
          </cell>
          <cell r="J30">
            <v>800493</v>
          </cell>
          <cell r="K30">
            <v>1201833</v>
          </cell>
          <cell r="L30">
            <v>1998257</v>
          </cell>
          <cell r="M30">
            <v>2241154</v>
          </cell>
        </row>
        <row r="31">
          <cell r="A31" t="str">
            <v>New Hampshire</v>
          </cell>
          <cell r="B31">
            <v>411588</v>
          </cell>
          <cell r="C31">
            <v>430572</v>
          </cell>
          <cell r="D31">
            <v>443083</v>
          </cell>
          <cell r="E31">
            <v>465293</v>
          </cell>
          <cell r="F31">
            <v>491524</v>
          </cell>
          <cell r="G31">
            <v>533242</v>
          </cell>
          <cell r="H31">
            <v>606921</v>
          </cell>
          <cell r="I31">
            <v>737681</v>
          </cell>
          <cell r="J31">
            <v>920610</v>
          </cell>
          <cell r="K31">
            <v>1109252</v>
          </cell>
          <cell r="L31">
            <v>1235786</v>
          </cell>
          <cell r="M31">
            <v>1287687</v>
          </cell>
        </row>
        <row r="32">
          <cell r="A32" t="str">
            <v>New Jersey</v>
          </cell>
          <cell r="B32">
            <v>1883669</v>
          </cell>
          <cell r="C32">
            <v>2537167</v>
          </cell>
          <cell r="D32">
            <v>3155900</v>
          </cell>
          <cell r="E32">
            <v>4041334</v>
          </cell>
          <cell r="F32">
            <v>4160165</v>
          </cell>
          <cell r="G32">
            <v>4835329</v>
          </cell>
          <cell r="H32">
            <v>6066782</v>
          </cell>
          <cell r="I32">
            <v>7168164</v>
          </cell>
          <cell r="J32">
            <v>7364823</v>
          </cell>
          <cell r="K32">
            <v>7730188</v>
          </cell>
          <cell r="L32">
            <v>8414350</v>
          </cell>
          <cell r="M32">
            <v>8638396</v>
          </cell>
        </row>
        <row r="33">
          <cell r="A33" t="str">
            <v>New Mexico</v>
          </cell>
          <cell r="B33">
            <v>195310</v>
          </cell>
          <cell r="C33">
            <v>327301</v>
          </cell>
          <cell r="D33">
            <v>360350</v>
          </cell>
          <cell r="E33">
            <v>423317</v>
          </cell>
          <cell r="F33">
            <v>531818</v>
          </cell>
          <cell r="G33">
            <v>681187</v>
          </cell>
          <cell r="H33">
            <v>951023</v>
          </cell>
          <cell r="I33">
            <v>1016000</v>
          </cell>
          <cell r="J33">
            <v>1302894</v>
          </cell>
          <cell r="K33">
            <v>1515069</v>
          </cell>
          <cell r="L33">
            <v>1819046</v>
          </cell>
          <cell r="M33">
            <v>1874614</v>
          </cell>
        </row>
        <row r="34">
          <cell r="A34" t="str">
            <v>New York</v>
          </cell>
          <cell r="B34">
            <v>7268894</v>
          </cell>
          <cell r="C34">
            <v>9113614</v>
          </cell>
          <cell r="D34">
            <v>10385227</v>
          </cell>
          <cell r="E34">
            <v>12588066</v>
          </cell>
          <cell r="F34">
            <v>13479142</v>
          </cell>
          <cell r="G34">
            <v>14830192</v>
          </cell>
          <cell r="H34">
            <v>16782304</v>
          </cell>
          <cell r="I34">
            <v>18236967</v>
          </cell>
          <cell r="J34">
            <v>17558072</v>
          </cell>
          <cell r="K34">
            <v>17990455</v>
          </cell>
          <cell r="L34">
            <v>18976457</v>
          </cell>
          <cell r="M34">
            <v>19190115</v>
          </cell>
        </row>
        <row r="35">
          <cell r="A35" t="str">
            <v>North Carolina</v>
          </cell>
          <cell r="B35">
            <v>1893810</v>
          </cell>
          <cell r="C35">
            <v>2206287</v>
          </cell>
          <cell r="D35">
            <v>2559123</v>
          </cell>
          <cell r="E35">
            <v>3170276</v>
          </cell>
          <cell r="F35">
            <v>3571623</v>
          </cell>
          <cell r="G35">
            <v>4061929</v>
          </cell>
          <cell r="H35">
            <v>4556155</v>
          </cell>
          <cell r="I35">
            <v>5082059</v>
          </cell>
          <cell r="J35">
            <v>5881766</v>
          </cell>
          <cell r="K35">
            <v>6628637</v>
          </cell>
          <cell r="L35">
            <v>8049313</v>
          </cell>
          <cell r="M35">
            <v>8407248</v>
          </cell>
        </row>
        <row r="36">
          <cell r="A36" t="str">
            <v>North Dakota</v>
          </cell>
          <cell r="B36">
            <v>319146</v>
          </cell>
          <cell r="C36">
            <v>577056</v>
          </cell>
          <cell r="D36">
            <v>646872</v>
          </cell>
          <cell r="E36">
            <v>680845</v>
          </cell>
          <cell r="F36">
            <v>641935</v>
          </cell>
          <cell r="G36">
            <v>619636</v>
          </cell>
          <cell r="H36">
            <v>632446</v>
          </cell>
          <cell r="I36">
            <v>617761</v>
          </cell>
          <cell r="J36">
            <v>652717</v>
          </cell>
          <cell r="K36">
            <v>638800</v>
          </cell>
          <cell r="L36">
            <v>642200</v>
          </cell>
          <cell r="M36">
            <v>633837</v>
          </cell>
        </row>
        <row r="37">
          <cell r="A37" t="str">
            <v>Ohio</v>
          </cell>
          <cell r="B37">
            <v>4157545</v>
          </cell>
          <cell r="C37">
            <v>4767121</v>
          </cell>
          <cell r="D37">
            <v>5759394</v>
          </cell>
          <cell r="E37">
            <v>6646697</v>
          </cell>
          <cell r="F37">
            <v>6907612</v>
          </cell>
          <cell r="G37">
            <v>7946627</v>
          </cell>
          <cell r="H37">
            <v>9706397</v>
          </cell>
          <cell r="I37">
            <v>10652017</v>
          </cell>
          <cell r="J37">
            <v>10797630</v>
          </cell>
          <cell r="K37">
            <v>10847115</v>
          </cell>
          <cell r="L37">
            <v>11353140</v>
          </cell>
          <cell r="M37">
            <v>11435798</v>
          </cell>
        </row>
        <row r="38">
          <cell r="A38" t="str">
            <v>Oklahoma</v>
          </cell>
          <cell r="B38">
            <v>790391</v>
          </cell>
          <cell r="C38">
            <v>1657155</v>
          </cell>
          <cell r="D38">
            <v>2028283</v>
          </cell>
          <cell r="E38">
            <v>2396040</v>
          </cell>
          <cell r="F38">
            <v>2336434</v>
          </cell>
          <cell r="G38">
            <v>2233351</v>
          </cell>
          <cell r="H38">
            <v>2328284</v>
          </cell>
          <cell r="I38">
            <v>2559229</v>
          </cell>
          <cell r="J38">
            <v>3025290</v>
          </cell>
          <cell r="K38">
            <v>3145585</v>
          </cell>
          <cell r="L38">
            <v>3450654</v>
          </cell>
          <cell r="M38">
            <v>3511532</v>
          </cell>
        </row>
        <row r="39">
          <cell r="A39" t="str">
            <v>Oregon</v>
          </cell>
          <cell r="B39">
            <v>413536</v>
          </cell>
          <cell r="C39">
            <v>672765</v>
          </cell>
          <cell r="D39">
            <v>783389</v>
          </cell>
          <cell r="E39">
            <v>953786</v>
          </cell>
          <cell r="F39">
            <v>1089684</v>
          </cell>
          <cell r="G39">
            <v>1521341</v>
          </cell>
          <cell r="H39">
            <v>1768687</v>
          </cell>
          <cell r="I39">
            <v>2091385</v>
          </cell>
          <cell r="J39">
            <v>2633105</v>
          </cell>
          <cell r="K39">
            <v>2842321</v>
          </cell>
          <cell r="L39">
            <v>3421399</v>
          </cell>
          <cell r="M39">
            <v>3559596</v>
          </cell>
        </row>
        <row r="40">
          <cell r="A40" t="str">
            <v>Pennsylvania</v>
          </cell>
          <cell r="B40">
            <v>6302115</v>
          </cell>
          <cell r="C40">
            <v>7665111</v>
          </cell>
          <cell r="D40">
            <v>8720017</v>
          </cell>
          <cell r="E40">
            <v>9631350</v>
          </cell>
          <cell r="F40">
            <v>9900180</v>
          </cell>
          <cell r="G40">
            <v>10498012</v>
          </cell>
          <cell r="H40">
            <v>11319366</v>
          </cell>
          <cell r="I40">
            <v>11793909</v>
          </cell>
          <cell r="J40">
            <v>11863895</v>
          </cell>
          <cell r="K40">
            <v>11881643</v>
          </cell>
          <cell r="L40">
            <v>12281054</v>
          </cell>
          <cell r="M40">
            <v>12365455</v>
          </cell>
        </row>
        <row r="41">
          <cell r="A41" t="str">
            <v>Rhode Island</v>
          </cell>
          <cell r="B41">
            <v>428556</v>
          </cell>
          <cell r="C41">
            <v>542610</v>
          </cell>
          <cell r="D41">
            <v>604397</v>
          </cell>
          <cell r="E41">
            <v>687497</v>
          </cell>
          <cell r="F41">
            <v>713346</v>
          </cell>
          <cell r="G41">
            <v>791896</v>
          </cell>
          <cell r="H41">
            <v>859488</v>
          </cell>
          <cell r="I41">
            <v>946725</v>
          </cell>
          <cell r="J41">
            <v>947154</v>
          </cell>
          <cell r="K41">
            <v>1003464</v>
          </cell>
          <cell r="L41">
            <v>1048319</v>
          </cell>
          <cell r="M41">
            <v>1076164</v>
          </cell>
        </row>
        <row r="42">
          <cell r="A42" t="str">
            <v>South Carolina</v>
          </cell>
          <cell r="B42">
            <v>1340316</v>
          </cell>
          <cell r="C42">
            <v>1515400</v>
          </cell>
          <cell r="D42">
            <v>1683724</v>
          </cell>
          <cell r="E42">
            <v>1738765</v>
          </cell>
          <cell r="F42">
            <v>1899804</v>
          </cell>
          <cell r="G42">
            <v>2117027</v>
          </cell>
          <cell r="H42">
            <v>2382594</v>
          </cell>
          <cell r="I42">
            <v>2590516</v>
          </cell>
          <cell r="J42">
            <v>3121820</v>
          </cell>
          <cell r="K42">
            <v>3486703</v>
          </cell>
          <cell r="L42">
            <v>4012012</v>
          </cell>
          <cell r="M42">
            <v>4147152</v>
          </cell>
        </row>
        <row r="43">
          <cell r="A43" t="str">
            <v>South Dakota</v>
          </cell>
          <cell r="B43">
            <v>401570</v>
          </cell>
          <cell r="C43">
            <v>583888</v>
          </cell>
          <cell r="D43">
            <v>636547</v>
          </cell>
          <cell r="E43">
            <v>692849</v>
          </cell>
          <cell r="F43">
            <v>642961</v>
          </cell>
          <cell r="G43">
            <v>652740</v>
          </cell>
          <cell r="H43">
            <v>680514</v>
          </cell>
          <cell r="I43">
            <v>665507</v>
          </cell>
          <cell r="J43">
            <v>690768</v>
          </cell>
          <cell r="K43">
            <v>696004</v>
          </cell>
          <cell r="L43">
            <v>754844</v>
          </cell>
          <cell r="M43">
            <v>764309</v>
          </cell>
        </row>
        <row r="44">
          <cell r="A44" t="str">
            <v>Tennessee</v>
          </cell>
          <cell r="B44">
            <v>2020616</v>
          </cell>
          <cell r="C44">
            <v>2184789</v>
          </cell>
          <cell r="D44">
            <v>2337885</v>
          </cell>
          <cell r="E44">
            <v>2616556</v>
          </cell>
          <cell r="F44">
            <v>2915841</v>
          </cell>
          <cell r="G44">
            <v>3291718</v>
          </cell>
          <cell r="H44">
            <v>3567089</v>
          </cell>
          <cell r="I44">
            <v>3923687</v>
          </cell>
          <cell r="J44">
            <v>4591120</v>
          </cell>
          <cell r="K44">
            <v>4877185</v>
          </cell>
          <cell r="L44">
            <v>5689283</v>
          </cell>
          <cell r="M44">
            <v>5841748</v>
          </cell>
        </row>
        <row r="45">
          <cell r="A45" t="str">
            <v>Texas</v>
          </cell>
          <cell r="B45">
            <v>3048710</v>
          </cell>
          <cell r="C45">
            <v>3896542</v>
          </cell>
          <cell r="D45">
            <v>4663228</v>
          </cell>
          <cell r="E45">
            <v>5824715</v>
          </cell>
          <cell r="F45">
            <v>6414824</v>
          </cell>
          <cell r="G45">
            <v>7711194</v>
          </cell>
          <cell r="H45">
            <v>9579677</v>
          </cell>
          <cell r="I45">
            <v>11196730</v>
          </cell>
          <cell r="J45">
            <v>14229191</v>
          </cell>
          <cell r="K45">
            <v>16986510</v>
          </cell>
          <cell r="L45">
            <v>20851820</v>
          </cell>
          <cell r="M45">
            <v>22118509</v>
          </cell>
        </row>
        <row r="46">
          <cell r="A46" t="str">
            <v>Utah</v>
          </cell>
          <cell r="B46">
            <v>276749</v>
          </cell>
          <cell r="C46">
            <v>373351</v>
          </cell>
          <cell r="D46">
            <v>449396</v>
          </cell>
          <cell r="E46">
            <v>507847</v>
          </cell>
          <cell r="F46">
            <v>550310</v>
          </cell>
          <cell r="G46">
            <v>688862</v>
          </cell>
          <cell r="H46">
            <v>890627</v>
          </cell>
          <cell r="I46">
            <v>1059273</v>
          </cell>
          <cell r="J46">
            <v>1461037</v>
          </cell>
          <cell r="K46">
            <v>1722850</v>
          </cell>
          <cell r="L46">
            <v>2233169</v>
          </cell>
          <cell r="M46">
            <v>2351467</v>
          </cell>
        </row>
        <row r="47">
          <cell r="A47" t="str">
            <v>Vermont</v>
          </cell>
          <cell r="B47">
            <v>343641</v>
          </cell>
          <cell r="C47">
            <v>355956</v>
          </cell>
          <cell r="D47">
            <v>352428</v>
          </cell>
          <cell r="E47">
            <v>359611</v>
          </cell>
          <cell r="F47">
            <v>359231</v>
          </cell>
          <cell r="G47">
            <v>377747</v>
          </cell>
          <cell r="H47">
            <v>389881</v>
          </cell>
          <cell r="I47">
            <v>444330</v>
          </cell>
          <cell r="J47">
            <v>511456</v>
          </cell>
          <cell r="K47">
            <v>562758</v>
          </cell>
          <cell r="L47">
            <v>608827</v>
          </cell>
          <cell r="M47">
            <v>619107</v>
          </cell>
        </row>
        <row r="48">
          <cell r="A48" t="str">
            <v>Virginia</v>
          </cell>
          <cell r="B48">
            <v>1854184</v>
          </cell>
          <cell r="C48">
            <v>2061612</v>
          </cell>
          <cell r="D48">
            <v>2309187</v>
          </cell>
          <cell r="E48">
            <v>2421851</v>
          </cell>
          <cell r="F48">
            <v>2677773</v>
          </cell>
          <cell r="G48">
            <v>3318680</v>
          </cell>
          <cell r="H48">
            <v>3966949</v>
          </cell>
          <cell r="I48">
            <v>4648494</v>
          </cell>
          <cell r="J48">
            <v>5346818</v>
          </cell>
          <cell r="K48">
            <v>6187358</v>
          </cell>
          <cell r="L48">
            <v>7078515</v>
          </cell>
          <cell r="M48">
            <v>7386330</v>
          </cell>
        </row>
        <row r="49">
          <cell r="A49" t="str">
            <v>Washington</v>
          </cell>
          <cell r="B49">
            <v>518103</v>
          </cell>
          <cell r="C49">
            <v>1141990</v>
          </cell>
          <cell r="D49">
            <v>1356621</v>
          </cell>
          <cell r="E49">
            <v>1563396</v>
          </cell>
          <cell r="F49">
            <v>1736191</v>
          </cell>
          <cell r="G49">
            <v>2378963</v>
          </cell>
          <cell r="H49">
            <v>2853214</v>
          </cell>
          <cell r="I49">
            <v>3409169</v>
          </cell>
          <cell r="J49">
            <v>4132156</v>
          </cell>
          <cell r="K49">
            <v>4866692</v>
          </cell>
          <cell r="L49">
            <v>5894121</v>
          </cell>
          <cell r="M49">
            <v>6131445</v>
          </cell>
        </row>
        <row r="50">
          <cell r="A50" t="str">
            <v>West Virginia</v>
          </cell>
          <cell r="B50">
            <v>958800</v>
          </cell>
          <cell r="C50">
            <v>1221119</v>
          </cell>
          <cell r="D50">
            <v>1463701</v>
          </cell>
          <cell r="E50">
            <v>1729205</v>
          </cell>
          <cell r="F50">
            <v>1901974</v>
          </cell>
          <cell r="G50">
            <v>2005552</v>
          </cell>
          <cell r="H50">
            <v>1860421</v>
          </cell>
          <cell r="I50">
            <v>1744237</v>
          </cell>
          <cell r="J50">
            <v>1949644</v>
          </cell>
          <cell r="K50">
            <v>1793477</v>
          </cell>
          <cell r="L50">
            <v>1808344</v>
          </cell>
          <cell r="M50">
            <v>1810354</v>
          </cell>
        </row>
        <row r="51">
          <cell r="A51" t="str">
            <v>Wisconsin</v>
          </cell>
          <cell r="B51">
            <v>2069042</v>
          </cell>
          <cell r="C51">
            <v>2333860</v>
          </cell>
          <cell r="D51">
            <v>2632067</v>
          </cell>
          <cell r="E51">
            <v>2939006</v>
          </cell>
          <cell r="F51">
            <v>3137587</v>
          </cell>
          <cell r="G51">
            <v>3434575</v>
          </cell>
          <cell r="H51">
            <v>3951777</v>
          </cell>
          <cell r="I51">
            <v>4417731</v>
          </cell>
          <cell r="J51">
            <v>4705767</v>
          </cell>
          <cell r="K51">
            <v>4891769</v>
          </cell>
          <cell r="L51">
            <v>5363675</v>
          </cell>
          <cell r="M51">
            <v>5472299</v>
          </cell>
        </row>
        <row r="52">
          <cell r="A52" t="str">
            <v>Wyoming</v>
          </cell>
          <cell r="B52">
            <v>92531</v>
          </cell>
          <cell r="C52">
            <v>145965</v>
          </cell>
          <cell r="D52">
            <v>194402</v>
          </cell>
          <cell r="E52">
            <v>225565</v>
          </cell>
          <cell r="F52">
            <v>250742</v>
          </cell>
          <cell r="G52">
            <v>290529</v>
          </cell>
          <cell r="H52">
            <v>330066</v>
          </cell>
          <cell r="I52">
            <v>332416</v>
          </cell>
          <cell r="J52">
            <v>469557</v>
          </cell>
          <cell r="K52">
            <v>453588</v>
          </cell>
          <cell r="L52">
            <v>493782</v>
          </cell>
          <cell r="M52">
            <v>501242</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washingtonpost.com/video/c/embed/00b7d7ed-842e-4e43-80d6-7526b9903088%20:%20Former%20girlfriend%20reports%20he%20was%20delusions,%20wrestled%20with%20hallucinations%20and%20menacing%20voices%20in%20his%20head,%20had%20suffered%20from%20psychosis%20since%20he%20was%20young%20and%20feared%20developing%20schizophrenia."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67DC8-AF50-4109-A057-5585EE324872}">
  <dimension ref="A1:AO178"/>
  <sheetViews>
    <sheetView tabSelected="1" zoomScale="115" zoomScaleNormal="115" workbookViewId="0">
      <selection sqref="A1:D1"/>
    </sheetView>
  </sheetViews>
  <sheetFormatPr defaultColWidth="10.75" defaultRowHeight="15.75" x14ac:dyDescent="0.25"/>
  <cols>
    <col min="2" max="2" width="12.25" bestFit="1" customWidth="1"/>
    <col min="3" max="3" width="14.125" customWidth="1"/>
    <col min="4" max="4" width="17.875" customWidth="1"/>
    <col min="5" max="5" width="7.75" customWidth="1"/>
    <col min="6" max="6" width="8.25" customWidth="1"/>
    <col min="7" max="7" width="9" customWidth="1"/>
    <col min="8" max="8" width="8.25" customWidth="1"/>
    <col min="9" max="9" width="7.5" customWidth="1"/>
    <col min="10" max="10" width="6.75" customWidth="1"/>
    <col min="11" max="13" width="8.75" customWidth="1"/>
    <col min="14" max="14" width="7.5" customWidth="1"/>
    <col min="15" max="15" width="8.25" customWidth="1"/>
    <col min="16" max="16" width="7.75" bestFit="1" customWidth="1"/>
    <col min="17" max="18" width="7.75" customWidth="1"/>
    <col min="19" max="19" width="14.75" customWidth="1"/>
    <col min="20" max="22" width="11.625" customWidth="1"/>
    <col min="23" max="23" width="18.25" customWidth="1"/>
    <col min="24" max="24" width="12.875" customWidth="1"/>
    <col min="25" max="25" width="10" customWidth="1"/>
    <col min="26" max="26" width="15.5" customWidth="1"/>
    <col min="27" max="27" width="12.5" customWidth="1"/>
    <col min="28" max="28" width="25.75" customWidth="1"/>
    <col min="29" max="39" width="11.625" customWidth="1"/>
    <col min="40" max="40" width="21.75" customWidth="1"/>
    <col min="41" max="41" width="173" customWidth="1"/>
  </cols>
  <sheetData>
    <row r="1" spans="1:41" ht="19.5" thickTop="1" x14ac:dyDescent="0.3">
      <c r="A1" s="3" t="s">
        <v>0</v>
      </c>
      <c r="B1" s="4"/>
      <c r="C1" s="4"/>
      <c r="D1" s="5"/>
      <c r="E1" s="6" t="s">
        <v>1</v>
      </c>
      <c r="F1" s="7"/>
      <c r="G1" s="7"/>
      <c r="H1" s="7"/>
      <c r="I1" s="7"/>
      <c r="J1" s="8"/>
      <c r="K1" s="9" t="s">
        <v>2</v>
      </c>
      <c r="L1" s="4"/>
      <c r="M1" s="10"/>
      <c r="N1" s="6" t="s">
        <v>3</v>
      </c>
      <c r="O1" s="7"/>
      <c r="P1" s="7"/>
      <c r="Q1" s="7"/>
      <c r="R1" s="11"/>
      <c r="S1" s="4" t="s">
        <v>4</v>
      </c>
      <c r="T1" s="4"/>
      <c r="U1" s="4"/>
      <c r="V1" s="4"/>
      <c r="W1" s="4"/>
      <c r="X1" s="10"/>
      <c r="Y1" s="6" t="s">
        <v>5</v>
      </c>
      <c r="Z1" s="7"/>
      <c r="AA1" s="7"/>
      <c r="AB1" s="8"/>
      <c r="AC1" s="9" t="s">
        <v>6</v>
      </c>
      <c r="AD1" s="4"/>
      <c r="AE1" s="4"/>
      <c r="AF1" s="4"/>
      <c r="AG1" s="4"/>
      <c r="AH1" s="12"/>
      <c r="AI1" s="13" t="s">
        <v>7</v>
      </c>
      <c r="AJ1" s="14"/>
      <c r="AK1" s="14"/>
      <c r="AL1" s="14"/>
      <c r="AM1" s="14"/>
      <c r="AN1" s="15"/>
      <c r="AO1" s="16" t="s">
        <v>8</v>
      </c>
    </row>
    <row r="2" spans="1:41" ht="51.75" x14ac:dyDescent="0.25">
      <c r="A2" s="18" t="s">
        <v>9</v>
      </c>
      <c r="B2" s="19" t="s">
        <v>10</v>
      </c>
      <c r="C2" s="19" t="s">
        <v>11</v>
      </c>
      <c r="D2" s="20" t="s">
        <v>12</v>
      </c>
      <c r="E2" s="17" t="s">
        <v>13</v>
      </c>
      <c r="F2" s="17" t="s">
        <v>14</v>
      </c>
      <c r="G2" s="17" t="s">
        <v>15</v>
      </c>
      <c r="H2" s="17" t="s">
        <v>16</v>
      </c>
      <c r="I2" s="17" t="s">
        <v>17</v>
      </c>
      <c r="J2" s="17" t="s">
        <v>18</v>
      </c>
      <c r="K2" s="21" t="s">
        <v>19</v>
      </c>
      <c r="L2" s="19" t="s">
        <v>20</v>
      </c>
      <c r="M2" s="22" t="s">
        <v>21</v>
      </c>
      <c r="N2" s="23" t="s">
        <v>22</v>
      </c>
      <c r="O2" s="17" t="s">
        <v>23</v>
      </c>
      <c r="P2" s="17" t="s">
        <v>24</v>
      </c>
      <c r="Q2" s="17" t="s">
        <v>25</v>
      </c>
      <c r="R2" s="24" t="s">
        <v>26</v>
      </c>
      <c r="S2" s="19" t="s">
        <v>27</v>
      </c>
      <c r="T2" s="19" t="s">
        <v>28</v>
      </c>
      <c r="U2" s="19" t="s">
        <v>29</v>
      </c>
      <c r="V2" s="19" t="s">
        <v>30</v>
      </c>
      <c r="W2" s="19" t="s">
        <v>31</v>
      </c>
      <c r="X2" s="19" t="s">
        <v>32</v>
      </c>
      <c r="Y2" s="25" t="s">
        <v>33</v>
      </c>
      <c r="Z2" s="26" t="s">
        <v>34</v>
      </c>
      <c r="AA2" s="26" t="s">
        <v>35</v>
      </c>
      <c r="AB2" s="27" t="s">
        <v>8</v>
      </c>
      <c r="AC2" s="21" t="s">
        <v>36</v>
      </c>
      <c r="AD2" s="19" t="s">
        <v>37</v>
      </c>
      <c r="AE2" s="19" t="s">
        <v>38</v>
      </c>
      <c r="AF2" s="19" t="s">
        <v>39</v>
      </c>
      <c r="AG2" s="19" t="s">
        <v>40</v>
      </c>
      <c r="AH2" s="28" t="s">
        <v>41</v>
      </c>
      <c r="AI2" s="29" t="s">
        <v>42</v>
      </c>
      <c r="AJ2" s="17" t="s">
        <v>43</v>
      </c>
      <c r="AK2" s="17" t="s">
        <v>44</v>
      </c>
      <c r="AL2" s="17" t="s">
        <v>45</v>
      </c>
      <c r="AM2" s="17" t="s">
        <v>46</v>
      </c>
      <c r="AN2" s="30" t="s">
        <v>47</v>
      </c>
      <c r="AO2" s="17" t="s">
        <v>48</v>
      </c>
    </row>
    <row r="3" spans="1:41" ht="13.9" customHeight="1" x14ac:dyDescent="0.25">
      <c r="A3" s="31">
        <v>30183</v>
      </c>
      <c r="B3" s="2" t="s">
        <v>49</v>
      </c>
      <c r="C3" s="2" t="s">
        <v>50</v>
      </c>
      <c r="D3" s="32" t="s">
        <v>51</v>
      </c>
      <c r="E3" s="1">
        <v>51</v>
      </c>
      <c r="F3" s="1"/>
      <c r="G3" s="1" t="s">
        <v>52</v>
      </c>
      <c r="H3" s="1"/>
      <c r="I3" s="1" t="s">
        <v>53</v>
      </c>
      <c r="J3" s="1"/>
      <c r="K3" s="33" t="s">
        <v>54</v>
      </c>
      <c r="L3" s="55" t="s">
        <v>54</v>
      </c>
      <c r="M3" s="34" t="s">
        <v>54</v>
      </c>
      <c r="N3" s="33">
        <v>8</v>
      </c>
      <c r="O3" s="1">
        <v>8</v>
      </c>
      <c r="P3" s="1">
        <v>3</v>
      </c>
      <c r="Q3" s="1">
        <v>6</v>
      </c>
      <c r="R3" s="35">
        <v>2</v>
      </c>
      <c r="S3" s="2" t="s">
        <v>55</v>
      </c>
      <c r="T3" s="1" t="s">
        <v>54</v>
      </c>
      <c r="U3" s="36" t="s">
        <v>56</v>
      </c>
      <c r="V3" s="36" t="s">
        <v>54</v>
      </c>
      <c r="W3" s="37" t="s">
        <v>57</v>
      </c>
      <c r="X3" s="1" t="s">
        <v>54</v>
      </c>
      <c r="Y3" s="33" t="s">
        <v>56</v>
      </c>
      <c r="Z3" s="1" t="s">
        <v>54</v>
      </c>
      <c r="AA3" s="1" t="s">
        <v>54</v>
      </c>
      <c r="AB3" s="38" t="s">
        <v>58</v>
      </c>
      <c r="AC3" s="33" t="s">
        <v>56</v>
      </c>
      <c r="AD3" s="1" t="s">
        <v>54</v>
      </c>
      <c r="AE3" s="36" t="s">
        <v>54</v>
      </c>
      <c r="AF3" s="1" t="s">
        <v>54</v>
      </c>
      <c r="AG3" s="1" t="s">
        <v>54</v>
      </c>
      <c r="AH3" s="35" t="s">
        <v>56</v>
      </c>
      <c r="AI3" s="39" t="s">
        <v>56</v>
      </c>
      <c r="AJ3" s="1" t="s">
        <v>59</v>
      </c>
      <c r="AK3" s="1" t="s">
        <v>54</v>
      </c>
      <c r="AL3" s="1" t="s">
        <v>54</v>
      </c>
      <c r="AM3" s="1"/>
      <c r="AN3" s="40" t="s">
        <v>60</v>
      </c>
      <c r="AO3" s="41" t="s">
        <v>61</v>
      </c>
    </row>
    <row r="4" spans="1:41" ht="13.9" customHeight="1" x14ac:dyDescent="0.25">
      <c r="A4" s="31">
        <v>30074</v>
      </c>
      <c r="B4" s="2" t="s">
        <v>62</v>
      </c>
      <c r="C4" s="2" t="s">
        <v>63</v>
      </c>
      <c r="D4" s="32" t="s">
        <v>64</v>
      </c>
      <c r="E4" s="1">
        <v>34</v>
      </c>
      <c r="F4" s="1"/>
      <c r="G4" s="1" t="s">
        <v>52</v>
      </c>
      <c r="H4" s="1"/>
      <c r="I4" s="1" t="s">
        <v>53</v>
      </c>
      <c r="J4" s="1"/>
      <c r="K4" s="33" t="s">
        <v>56</v>
      </c>
      <c r="L4" s="55" t="s">
        <v>56</v>
      </c>
      <c r="M4" s="34" t="s">
        <v>54</v>
      </c>
      <c r="N4" s="33">
        <v>4</v>
      </c>
      <c r="O4" s="1">
        <v>4</v>
      </c>
      <c r="P4" s="1">
        <v>0</v>
      </c>
      <c r="Q4" s="1">
        <v>2</v>
      </c>
      <c r="R4" s="35">
        <v>2</v>
      </c>
      <c r="S4" s="2" t="s">
        <v>65</v>
      </c>
      <c r="T4" s="1" t="s">
        <v>59</v>
      </c>
      <c r="U4" s="36" t="s">
        <v>54</v>
      </c>
      <c r="V4" s="36" t="s">
        <v>54</v>
      </c>
      <c r="W4" s="37" t="s">
        <v>66</v>
      </c>
      <c r="X4" s="1"/>
      <c r="Y4" s="33" t="s">
        <v>56</v>
      </c>
      <c r="Z4" s="1" t="s">
        <v>54</v>
      </c>
      <c r="AA4" s="1" t="s">
        <v>54</v>
      </c>
      <c r="AB4" s="38" t="s">
        <v>67</v>
      </c>
      <c r="AC4" s="33" t="s">
        <v>56</v>
      </c>
      <c r="AD4" s="1" t="s">
        <v>54</v>
      </c>
      <c r="AE4" s="36" t="s">
        <v>54</v>
      </c>
      <c r="AF4" s="1" t="s">
        <v>56</v>
      </c>
      <c r="AG4" s="1" t="s">
        <v>54</v>
      </c>
      <c r="AH4" s="35" t="s">
        <v>54</v>
      </c>
      <c r="AI4" s="39" t="s">
        <v>56</v>
      </c>
      <c r="AJ4" s="1"/>
      <c r="AK4" s="1" t="s">
        <v>56</v>
      </c>
      <c r="AL4" s="1" t="s">
        <v>56</v>
      </c>
      <c r="AM4" s="1"/>
      <c r="AN4" s="40" t="s">
        <v>68</v>
      </c>
      <c r="AO4" s="41" t="s">
        <v>69</v>
      </c>
    </row>
    <row r="5" spans="1:41" ht="13.9" customHeight="1" x14ac:dyDescent="0.25">
      <c r="A5" s="31">
        <v>30172</v>
      </c>
      <c r="B5" s="2" t="s">
        <v>70</v>
      </c>
      <c r="C5" s="2" t="s">
        <v>71</v>
      </c>
      <c r="D5" s="32" t="s">
        <v>72</v>
      </c>
      <c r="E5" s="1">
        <v>46</v>
      </c>
      <c r="F5" s="1"/>
      <c r="G5" s="1" t="s">
        <v>73</v>
      </c>
      <c r="H5" s="1"/>
      <c r="I5" s="1" t="s">
        <v>53</v>
      </c>
      <c r="J5" s="1"/>
      <c r="K5" s="33" t="s">
        <v>54</v>
      </c>
      <c r="L5" s="55" t="s">
        <v>54</v>
      </c>
      <c r="M5" s="34" t="s">
        <v>54</v>
      </c>
      <c r="N5" s="33">
        <v>6</v>
      </c>
      <c r="O5" s="1">
        <v>6</v>
      </c>
      <c r="P5" s="1">
        <v>4</v>
      </c>
      <c r="Q5" s="1"/>
      <c r="R5" s="35"/>
      <c r="S5" s="2" t="s">
        <v>74</v>
      </c>
      <c r="T5" s="1"/>
      <c r="U5" s="36" t="s">
        <v>54</v>
      </c>
      <c r="V5" s="36" t="s">
        <v>54</v>
      </c>
      <c r="W5" s="37" t="s">
        <v>57</v>
      </c>
      <c r="X5" s="1" t="s">
        <v>54</v>
      </c>
      <c r="Y5" s="33" t="s">
        <v>56</v>
      </c>
      <c r="Z5" s="1" t="s">
        <v>54</v>
      </c>
      <c r="AA5" s="1" t="s">
        <v>54</v>
      </c>
      <c r="AB5" s="38" t="s">
        <v>75</v>
      </c>
      <c r="AC5" s="33" t="s">
        <v>76</v>
      </c>
      <c r="AD5" s="1" t="s">
        <v>56</v>
      </c>
      <c r="AE5" s="36" t="s">
        <v>54</v>
      </c>
      <c r="AF5" s="1" t="s">
        <v>56</v>
      </c>
      <c r="AG5" s="1" t="s">
        <v>56</v>
      </c>
      <c r="AH5" s="35" t="s">
        <v>54</v>
      </c>
      <c r="AI5" s="39"/>
      <c r="AJ5" s="1"/>
      <c r="AK5" s="1"/>
      <c r="AL5" s="1" t="s">
        <v>76</v>
      </c>
      <c r="AM5" s="1"/>
      <c r="AN5" s="40"/>
      <c r="AO5" s="41"/>
    </row>
    <row r="6" spans="1:41" ht="13.9" customHeight="1" x14ac:dyDescent="0.25">
      <c r="A6" s="31" t="s">
        <v>77</v>
      </c>
      <c r="B6" s="2" t="s">
        <v>78</v>
      </c>
      <c r="C6" s="2" t="s">
        <v>79</v>
      </c>
      <c r="D6" s="32" t="s">
        <v>80</v>
      </c>
      <c r="E6" s="1">
        <v>41</v>
      </c>
      <c r="F6" s="1"/>
      <c r="G6" s="1"/>
      <c r="H6" s="1"/>
      <c r="I6" s="1" t="s">
        <v>53</v>
      </c>
      <c r="J6" s="1"/>
      <c r="K6" s="33" t="s">
        <v>54</v>
      </c>
      <c r="L6" s="55" t="s">
        <v>56</v>
      </c>
      <c r="M6" s="34" t="s">
        <v>54</v>
      </c>
      <c r="N6" s="33">
        <v>4</v>
      </c>
      <c r="O6" s="1">
        <v>1</v>
      </c>
      <c r="P6" s="1">
        <v>1</v>
      </c>
      <c r="Q6" s="1"/>
      <c r="R6" s="35"/>
      <c r="S6" s="2" t="s">
        <v>81</v>
      </c>
      <c r="T6" s="1" t="s">
        <v>54</v>
      </c>
      <c r="U6" s="36" t="s">
        <v>54</v>
      </c>
      <c r="V6" s="36" t="s">
        <v>54</v>
      </c>
      <c r="W6" s="37" t="s">
        <v>66</v>
      </c>
      <c r="X6" s="1" t="s">
        <v>54</v>
      </c>
      <c r="Y6" s="33" t="s">
        <v>54</v>
      </c>
      <c r="Z6" s="1" t="s">
        <v>54</v>
      </c>
      <c r="AA6" s="1" t="s">
        <v>54</v>
      </c>
      <c r="AB6" s="38" t="s">
        <v>67</v>
      </c>
      <c r="AC6" s="33" t="s">
        <v>54</v>
      </c>
      <c r="AD6" s="1" t="s">
        <v>54</v>
      </c>
      <c r="AE6" s="36" t="s">
        <v>54</v>
      </c>
      <c r="AF6" s="1" t="s">
        <v>56</v>
      </c>
      <c r="AG6" s="1" t="s">
        <v>54</v>
      </c>
      <c r="AH6" s="35" t="s">
        <v>54</v>
      </c>
      <c r="AI6" s="39" t="s">
        <v>54</v>
      </c>
      <c r="AJ6" s="1" t="s">
        <v>54</v>
      </c>
      <c r="AK6" s="1" t="s">
        <v>54</v>
      </c>
      <c r="AL6" s="1" t="s">
        <v>54</v>
      </c>
      <c r="AM6" s="1"/>
      <c r="AN6" s="40"/>
      <c r="AO6" s="41"/>
    </row>
    <row r="7" spans="1:41" ht="13.9" customHeight="1" x14ac:dyDescent="0.25">
      <c r="A7" s="31" t="s">
        <v>82</v>
      </c>
      <c r="B7" s="2" t="s">
        <v>62</v>
      </c>
      <c r="C7" s="2" t="s">
        <v>83</v>
      </c>
      <c r="D7" s="32" t="s">
        <v>84</v>
      </c>
      <c r="E7" s="1">
        <v>39</v>
      </c>
      <c r="F7" s="1"/>
      <c r="G7" s="1" t="s">
        <v>52</v>
      </c>
      <c r="H7" s="1"/>
      <c r="I7" s="1" t="s">
        <v>53</v>
      </c>
      <c r="J7" s="1"/>
      <c r="K7" s="33" t="s">
        <v>54</v>
      </c>
      <c r="L7" s="55" t="s">
        <v>54</v>
      </c>
      <c r="M7" s="34" t="s">
        <v>54</v>
      </c>
      <c r="N7" s="33">
        <v>6</v>
      </c>
      <c r="O7" s="1">
        <v>3</v>
      </c>
      <c r="P7" s="1">
        <v>2</v>
      </c>
      <c r="Q7" s="1">
        <v>3</v>
      </c>
      <c r="R7" s="35">
        <v>3</v>
      </c>
      <c r="S7" s="2" t="s">
        <v>65</v>
      </c>
      <c r="T7" s="1" t="s">
        <v>54</v>
      </c>
      <c r="U7" s="36" t="s">
        <v>54</v>
      </c>
      <c r="V7" s="36" t="s">
        <v>56</v>
      </c>
      <c r="W7" s="37" t="s">
        <v>66</v>
      </c>
      <c r="X7" s="1" t="s">
        <v>54</v>
      </c>
      <c r="Y7" s="33" t="s">
        <v>54</v>
      </c>
      <c r="Z7" s="1" t="s">
        <v>54</v>
      </c>
      <c r="AA7" s="1" t="s">
        <v>56</v>
      </c>
      <c r="AB7" s="38" t="s">
        <v>85</v>
      </c>
      <c r="AC7" s="33" t="s">
        <v>76</v>
      </c>
      <c r="AD7" s="1" t="s">
        <v>56</v>
      </c>
      <c r="AE7" s="36" t="s">
        <v>86</v>
      </c>
      <c r="AF7" s="1" t="s">
        <v>56</v>
      </c>
      <c r="AG7" s="1" t="s">
        <v>56</v>
      </c>
      <c r="AH7" s="35" t="s">
        <v>54</v>
      </c>
      <c r="AI7" s="39" t="s">
        <v>56</v>
      </c>
      <c r="AJ7" s="1" t="s">
        <v>54</v>
      </c>
      <c r="AK7" s="1" t="s">
        <v>54</v>
      </c>
      <c r="AL7" s="1" t="s">
        <v>76</v>
      </c>
      <c r="AM7" s="1"/>
      <c r="AN7" s="40" t="s">
        <v>87</v>
      </c>
      <c r="AO7" s="41" t="s">
        <v>88</v>
      </c>
    </row>
    <row r="8" spans="1:41" ht="13.9" customHeight="1" x14ac:dyDescent="0.25">
      <c r="A8" s="31">
        <v>30862</v>
      </c>
      <c r="B8" s="2" t="s">
        <v>70</v>
      </c>
      <c r="C8" s="2" t="s">
        <v>89</v>
      </c>
      <c r="D8" s="32" t="s">
        <v>90</v>
      </c>
      <c r="E8" s="1">
        <v>39</v>
      </c>
      <c r="F8" s="1"/>
      <c r="G8" s="1" t="s">
        <v>91</v>
      </c>
      <c r="H8" s="1"/>
      <c r="I8" s="1" t="s">
        <v>53</v>
      </c>
      <c r="J8" s="1"/>
      <c r="K8" s="33" t="s">
        <v>56</v>
      </c>
      <c r="L8" s="55" t="s">
        <v>56</v>
      </c>
      <c r="M8" s="34" t="s">
        <v>54</v>
      </c>
      <c r="N8" s="33">
        <v>6</v>
      </c>
      <c r="O8" s="1">
        <v>6</v>
      </c>
      <c r="P8" s="1">
        <v>1</v>
      </c>
      <c r="Q8" s="1">
        <v>2</v>
      </c>
      <c r="R8" s="35">
        <v>4</v>
      </c>
      <c r="S8" s="2" t="s">
        <v>92</v>
      </c>
      <c r="T8" s="1" t="s">
        <v>56</v>
      </c>
      <c r="U8" s="36" t="s">
        <v>56</v>
      </c>
      <c r="V8" s="36" t="s">
        <v>54</v>
      </c>
      <c r="W8" s="37" t="s">
        <v>66</v>
      </c>
      <c r="X8" s="1" t="s">
        <v>54</v>
      </c>
      <c r="Y8" s="33" t="s">
        <v>54</v>
      </c>
      <c r="Z8" s="1" t="s">
        <v>56</v>
      </c>
      <c r="AA8" s="1" t="s">
        <v>54</v>
      </c>
      <c r="AB8" s="38" t="s">
        <v>93</v>
      </c>
      <c r="AC8" s="33" t="s">
        <v>54</v>
      </c>
      <c r="AD8" s="1" t="s">
        <v>54</v>
      </c>
      <c r="AE8" s="36" t="s">
        <v>54</v>
      </c>
      <c r="AF8" s="1" t="s">
        <v>56</v>
      </c>
      <c r="AG8" s="1" t="s">
        <v>54</v>
      </c>
      <c r="AH8" s="35" t="s">
        <v>54</v>
      </c>
      <c r="AI8" s="39" t="s">
        <v>56</v>
      </c>
      <c r="AJ8" s="1" t="s">
        <v>56</v>
      </c>
      <c r="AK8" s="1" t="s">
        <v>56</v>
      </c>
      <c r="AL8" s="1" t="s">
        <v>54</v>
      </c>
      <c r="AM8" s="1"/>
      <c r="AN8" s="40" t="s">
        <v>87</v>
      </c>
      <c r="AO8" s="41" t="s">
        <v>94</v>
      </c>
    </row>
    <row r="9" spans="1:41" x14ac:dyDescent="0.25">
      <c r="A9" s="31">
        <v>30881</v>
      </c>
      <c r="B9" s="2" t="s">
        <v>95</v>
      </c>
      <c r="C9" s="2" t="s">
        <v>96</v>
      </c>
      <c r="D9" s="32" t="s">
        <v>97</v>
      </c>
      <c r="E9" s="1">
        <v>41</v>
      </c>
      <c r="F9" s="1"/>
      <c r="G9" s="1" t="s">
        <v>52</v>
      </c>
      <c r="H9" s="1"/>
      <c r="I9" s="1" t="s">
        <v>53</v>
      </c>
      <c r="J9" s="1"/>
      <c r="K9" s="33" t="s">
        <v>56</v>
      </c>
      <c r="L9" s="55" t="s">
        <v>56</v>
      </c>
      <c r="M9" s="34" t="s">
        <v>54</v>
      </c>
      <c r="N9" s="33">
        <v>21</v>
      </c>
      <c r="O9" s="1">
        <v>12</v>
      </c>
      <c r="P9" s="1">
        <v>19</v>
      </c>
      <c r="Q9" s="1">
        <v>9</v>
      </c>
      <c r="R9" s="35">
        <v>12</v>
      </c>
      <c r="S9" s="2" t="s">
        <v>92</v>
      </c>
      <c r="T9" s="1" t="s">
        <v>54</v>
      </c>
      <c r="U9" s="36" t="s">
        <v>56</v>
      </c>
      <c r="V9" s="36" t="s">
        <v>54</v>
      </c>
      <c r="W9" s="37" t="s">
        <v>57</v>
      </c>
      <c r="X9" s="1" t="s">
        <v>54</v>
      </c>
      <c r="Y9" s="33" t="s">
        <v>56</v>
      </c>
      <c r="Z9" s="1" t="s">
        <v>56</v>
      </c>
      <c r="AA9" s="1" t="s">
        <v>56</v>
      </c>
      <c r="AB9" s="38" t="s">
        <v>98</v>
      </c>
      <c r="AC9" s="33" t="s">
        <v>56</v>
      </c>
      <c r="AD9" s="1" t="s">
        <v>56</v>
      </c>
      <c r="AE9" s="36" t="s">
        <v>56</v>
      </c>
      <c r="AF9" s="1" t="s">
        <v>56</v>
      </c>
      <c r="AG9" s="1" t="s">
        <v>56</v>
      </c>
      <c r="AH9" s="35" t="s">
        <v>56</v>
      </c>
      <c r="AI9" s="39" t="s">
        <v>56</v>
      </c>
      <c r="AJ9" s="1" t="s">
        <v>54</v>
      </c>
      <c r="AK9" s="1" t="s">
        <v>54</v>
      </c>
      <c r="AL9" s="1" t="s">
        <v>76</v>
      </c>
      <c r="AM9" s="1"/>
      <c r="AN9" s="40" t="s">
        <v>87</v>
      </c>
      <c r="AO9" s="41" t="s">
        <v>99</v>
      </c>
    </row>
    <row r="10" spans="1:41" x14ac:dyDescent="0.25">
      <c r="A10" s="31">
        <v>30816</v>
      </c>
      <c r="B10" s="2" t="s">
        <v>62</v>
      </c>
      <c r="C10" s="2" t="s">
        <v>100</v>
      </c>
      <c r="D10" s="32" t="s">
        <v>101</v>
      </c>
      <c r="E10" s="1">
        <v>25</v>
      </c>
      <c r="F10" s="1"/>
      <c r="G10" s="1" t="s">
        <v>52</v>
      </c>
      <c r="H10" s="1"/>
      <c r="I10" s="1" t="s">
        <v>53</v>
      </c>
      <c r="J10" s="1"/>
      <c r="K10" s="33" t="s">
        <v>56</v>
      </c>
      <c r="L10" s="55" t="s">
        <v>54</v>
      </c>
      <c r="M10" s="34" t="s">
        <v>54</v>
      </c>
      <c r="N10" s="33">
        <v>6</v>
      </c>
      <c r="O10" s="1">
        <v>6</v>
      </c>
      <c r="P10" s="1">
        <v>0</v>
      </c>
      <c r="Q10" s="1">
        <v>5</v>
      </c>
      <c r="R10" s="35">
        <v>1</v>
      </c>
      <c r="S10" s="2" t="s">
        <v>65</v>
      </c>
      <c r="T10" s="1" t="s">
        <v>54</v>
      </c>
      <c r="U10" s="36" t="s">
        <v>54</v>
      </c>
      <c r="V10" s="36" t="s">
        <v>54</v>
      </c>
      <c r="W10" s="37" t="s">
        <v>57</v>
      </c>
      <c r="X10" s="1" t="s">
        <v>54</v>
      </c>
      <c r="Y10" s="33" t="s">
        <v>56</v>
      </c>
      <c r="Z10" s="1" t="s">
        <v>54</v>
      </c>
      <c r="AA10" s="1" t="s">
        <v>54</v>
      </c>
      <c r="AB10" s="38" t="s">
        <v>102</v>
      </c>
      <c r="AC10" s="33" t="s">
        <v>56</v>
      </c>
      <c r="AD10" s="1" t="s">
        <v>54</v>
      </c>
      <c r="AE10" s="36" t="s">
        <v>54</v>
      </c>
      <c r="AF10" s="1" t="s">
        <v>56</v>
      </c>
      <c r="AG10" s="1" t="s">
        <v>56</v>
      </c>
      <c r="AH10" s="35" t="s">
        <v>54</v>
      </c>
      <c r="AI10" s="39" t="s">
        <v>54</v>
      </c>
      <c r="AJ10" s="1" t="s">
        <v>54</v>
      </c>
      <c r="AK10" s="1" t="s">
        <v>54</v>
      </c>
      <c r="AL10" s="1" t="s">
        <v>54</v>
      </c>
      <c r="AM10" s="1"/>
      <c r="AN10" s="40" t="s">
        <v>103</v>
      </c>
      <c r="AO10" s="41"/>
    </row>
    <row r="11" spans="1:41" x14ac:dyDescent="0.25">
      <c r="A11" s="31" t="s">
        <v>104</v>
      </c>
      <c r="B11" s="41" t="s">
        <v>105</v>
      </c>
      <c r="C11" s="2" t="s">
        <v>106</v>
      </c>
      <c r="D11" s="32" t="s">
        <v>107</v>
      </c>
      <c r="E11" s="1">
        <v>33</v>
      </c>
      <c r="F11" s="1"/>
      <c r="G11" s="1" t="s">
        <v>52</v>
      </c>
      <c r="H11" s="1"/>
      <c r="I11" s="1" t="s">
        <v>53</v>
      </c>
      <c r="J11" s="1"/>
      <c r="K11" s="33" t="s">
        <v>56</v>
      </c>
      <c r="L11" s="55" t="s">
        <v>56</v>
      </c>
      <c r="M11" s="34" t="s">
        <v>54</v>
      </c>
      <c r="N11" s="33">
        <v>4</v>
      </c>
      <c r="O11" s="1">
        <v>4</v>
      </c>
      <c r="P11" s="1">
        <v>1</v>
      </c>
      <c r="Q11" s="1">
        <v>2</v>
      </c>
      <c r="R11" s="35">
        <v>2</v>
      </c>
      <c r="S11" s="2" t="s">
        <v>55</v>
      </c>
      <c r="T11" s="1" t="s">
        <v>54</v>
      </c>
      <c r="U11" s="36" t="s">
        <v>54</v>
      </c>
      <c r="V11" s="36" t="s">
        <v>54</v>
      </c>
      <c r="W11" s="37" t="s">
        <v>57</v>
      </c>
      <c r="X11" s="1" t="s">
        <v>54</v>
      </c>
      <c r="Y11" s="33" t="s">
        <v>56</v>
      </c>
      <c r="Z11" s="1" t="s">
        <v>54</v>
      </c>
      <c r="AA11" s="1" t="s">
        <v>54</v>
      </c>
      <c r="AB11" s="38" t="s">
        <v>108</v>
      </c>
      <c r="AC11" s="33" t="s">
        <v>54</v>
      </c>
      <c r="AD11" s="1" t="s">
        <v>56</v>
      </c>
      <c r="AE11" s="36" t="s">
        <v>54</v>
      </c>
      <c r="AF11" s="1" t="s">
        <v>56</v>
      </c>
      <c r="AG11" s="1" t="s">
        <v>54</v>
      </c>
      <c r="AH11" s="35" t="s">
        <v>56</v>
      </c>
      <c r="AI11" s="39" t="s">
        <v>54</v>
      </c>
      <c r="AJ11" s="1" t="s">
        <v>54</v>
      </c>
      <c r="AK11" s="1" t="s">
        <v>54</v>
      </c>
      <c r="AL11" s="1" t="s">
        <v>54</v>
      </c>
      <c r="AM11" s="1"/>
      <c r="AO11" s="41"/>
    </row>
    <row r="12" spans="1:41" x14ac:dyDescent="0.25">
      <c r="A12" s="31" t="s">
        <v>109</v>
      </c>
      <c r="B12" s="2" t="s">
        <v>110</v>
      </c>
      <c r="C12" s="2" t="s">
        <v>111</v>
      </c>
      <c r="D12" s="32" t="s">
        <v>112</v>
      </c>
      <c r="E12" s="1">
        <v>39</v>
      </c>
      <c r="F12" s="1"/>
      <c r="G12" s="1" t="s">
        <v>59</v>
      </c>
      <c r="H12" s="1"/>
      <c r="I12" s="1" t="s">
        <v>53</v>
      </c>
      <c r="J12" s="1"/>
      <c r="K12" s="33" t="s">
        <v>54</v>
      </c>
      <c r="L12" s="55" t="s">
        <v>54</v>
      </c>
      <c r="M12" s="34" t="s">
        <v>54</v>
      </c>
      <c r="N12" s="33">
        <v>4</v>
      </c>
      <c r="O12" s="1">
        <v>4</v>
      </c>
      <c r="P12" s="1">
        <v>2</v>
      </c>
      <c r="Q12" s="1">
        <v>4</v>
      </c>
      <c r="R12" s="35">
        <v>0</v>
      </c>
      <c r="S12" s="2" t="s">
        <v>74</v>
      </c>
      <c r="T12" s="1" t="s">
        <v>54</v>
      </c>
      <c r="U12" s="36" t="s">
        <v>54</v>
      </c>
      <c r="V12" s="36" t="s">
        <v>54</v>
      </c>
      <c r="W12" s="37" t="s">
        <v>113</v>
      </c>
      <c r="X12" s="1" t="s">
        <v>54</v>
      </c>
      <c r="Y12" s="33" t="s">
        <v>56</v>
      </c>
      <c r="Z12" s="1" t="s">
        <v>54</v>
      </c>
      <c r="AA12" s="1" t="s">
        <v>54</v>
      </c>
      <c r="AB12" s="38" t="s">
        <v>114</v>
      </c>
      <c r="AC12" s="33" t="s">
        <v>76</v>
      </c>
      <c r="AD12" s="1" t="s">
        <v>54</v>
      </c>
      <c r="AE12" s="36" t="s">
        <v>54</v>
      </c>
      <c r="AF12" s="1" t="s">
        <v>56</v>
      </c>
      <c r="AG12" s="1" t="s">
        <v>54</v>
      </c>
      <c r="AH12" s="35" t="s">
        <v>54</v>
      </c>
      <c r="AI12" s="39" t="s">
        <v>56</v>
      </c>
      <c r="AJ12" s="1" t="s">
        <v>54</v>
      </c>
      <c r="AK12" s="1" t="s">
        <v>54</v>
      </c>
      <c r="AL12" s="1" t="s">
        <v>76</v>
      </c>
      <c r="AM12" s="1"/>
      <c r="AN12" s="40" t="s">
        <v>87</v>
      </c>
      <c r="AO12" s="41" t="s">
        <v>115</v>
      </c>
    </row>
    <row r="13" spans="1:41" s="2" customFormat="1" x14ac:dyDescent="0.25">
      <c r="A13" s="31">
        <v>31644</v>
      </c>
      <c r="B13" s="2" t="s">
        <v>116</v>
      </c>
      <c r="C13" s="2" t="s">
        <v>117</v>
      </c>
      <c r="D13" s="32" t="s">
        <v>118</v>
      </c>
      <c r="E13" s="1">
        <v>44</v>
      </c>
      <c r="F13" s="1"/>
      <c r="G13" s="1" t="s">
        <v>52</v>
      </c>
      <c r="H13" s="1"/>
      <c r="I13" s="1" t="s">
        <v>53</v>
      </c>
      <c r="J13" s="1"/>
      <c r="K13" s="33" t="s">
        <v>54</v>
      </c>
      <c r="L13" s="55" t="s">
        <v>56</v>
      </c>
      <c r="M13" s="34" t="s">
        <v>54</v>
      </c>
      <c r="N13" s="33">
        <v>14</v>
      </c>
      <c r="O13" s="1">
        <v>14</v>
      </c>
      <c r="P13" s="1">
        <v>6</v>
      </c>
      <c r="Q13" s="1">
        <v>7</v>
      </c>
      <c r="R13" s="35">
        <v>7</v>
      </c>
      <c r="S13" s="2" t="s">
        <v>74</v>
      </c>
      <c r="T13" s="1" t="s">
        <v>56</v>
      </c>
      <c r="U13" s="36" t="s">
        <v>56</v>
      </c>
      <c r="V13" s="36" t="s">
        <v>54</v>
      </c>
      <c r="W13" s="37" t="s">
        <v>113</v>
      </c>
      <c r="X13" s="1" t="s">
        <v>54</v>
      </c>
      <c r="Y13" s="33" t="s">
        <v>56</v>
      </c>
      <c r="Z13" s="1" t="s">
        <v>54</v>
      </c>
      <c r="AA13" s="1" t="s">
        <v>54</v>
      </c>
      <c r="AB13" s="38" t="s">
        <v>119</v>
      </c>
      <c r="AC13" s="33" t="s">
        <v>56</v>
      </c>
      <c r="AD13" s="1" t="s">
        <v>56</v>
      </c>
      <c r="AE13" s="36" t="s">
        <v>54</v>
      </c>
      <c r="AF13" s="1" t="s">
        <v>56</v>
      </c>
      <c r="AG13" s="1" t="s">
        <v>54</v>
      </c>
      <c r="AH13" s="35" t="s">
        <v>54</v>
      </c>
      <c r="AI13" s="39" t="s">
        <v>120</v>
      </c>
      <c r="AJ13" s="1" t="s">
        <v>54</v>
      </c>
      <c r="AK13" s="1" t="s">
        <v>54</v>
      </c>
      <c r="AL13" s="1" t="s">
        <v>54</v>
      </c>
      <c r="AM13" s="1"/>
      <c r="AN13" s="40" t="s">
        <v>121</v>
      </c>
      <c r="AO13" s="41" t="s">
        <v>122</v>
      </c>
    </row>
    <row r="14" spans="1:41" s="2" customFormat="1" x14ac:dyDescent="0.25">
      <c r="A14" s="31">
        <v>31890</v>
      </c>
      <c r="B14" s="2" t="s">
        <v>49</v>
      </c>
      <c r="C14" s="2" t="s">
        <v>123</v>
      </c>
      <c r="D14" s="32" t="s">
        <v>124</v>
      </c>
      <c r="E14" s="1">
        <v>59</v>
      </c>
      <c r="F14" s="1"/>
      <c r="G14" s="1" t="s">
        <v>52</v>
      </c>
      <c r="H14" s="1"/>
      <c r="I14" s="1" t="s">
        <v>53</v>
      </c>
      <c r="J14" s="1"/>
      <c r="K14" s="33" t="s">
        <v>56</v>
      </c>
      <c r="L14" s="55" t="s">
        <v>56</v>
      </c>
      <c r="M14" s="34" t="s">
        <v>54</v>
      </c>
      <c r="N14" s="33">
        <v>6</v>
      </c>
      <c r="O14" s="1">
        <v>6</v>
      </c>
      <c r="P14" s="1">
        <v>14</v>
      </c>
      <c r="Q14" s="1">
        <v>5</v>
      </c>
      <c r="R14" s="35">
        <v>1</v>
      </c>
      <c r="S14" s="2" t="s">
        <v>92</v>
      </c>
      <c r="T14" s="1" t="s">
        <v>54</v>
      </c>
      <c r="U14" s="36" t="s">
        <v>54</v>
      </c>
      <c r="V14" s="36" t="s">
        <v>54</v>
      </c>
      <c r="W14" s="37" t="s">
        <v>66</v>
      </c>
      <c r="X14" s="1" t="s">
        <v>54</v>
      </c>
      <c r="Y14" s="33" t="s">
        <v>54</v>
      </c>
      <c r="Z14" s="1" t="s">
        <v>54</v>
      </c>
      <c r="AA14" s="1" t="s">
        <v>56</v>
      </c>
      <c r="AB14" s="38" t="s">
        <v>125</v>
      </c>
      <c r="AC14" s="33" t="s">
        <v>56</v>
      </c>
      <c r="AD14" s="1" t="s">
        <v>56</v>
      </c>
      <c r="AE14" s="36" t="s">
        <v>54</v>
      </c>
      <c r="AF14" s="1" t="s">
        <v>56</v>
      </c>
      <c r="AG14" s="1" t="s">
        <v>56</v>
      </c>
      <c r="AH14" s="35" t="s">
        <v>56</v>
      </c>
      <c r="AI14" s="39" t="s">
        <v>56</v>
      </c>
      <c r="AJ14" s="1" t="s">
        <v>56</v>
      </c>
      <c r="AK14" s="1" t="s">
        <v>54</v>
      </c>
      <c r="AL14" s="1" t="s">
        <v>56</v>
      </c>
      <c r="AM14" s="1"/>
      <c r="AN14" s="40" t="s">
        <v>87</v>
      </c>
      <c r="AO14" s="41" t="s">
        <v>126</v>
      </c>
    </row>
    <row r="15" spans="1:41" s="2" customFormat="1" x14ac:dyDescent="0.25">
      <c r="A15" s="31">
        <v>32189</v>
      </c>
      <c r="B15" s="2" t="s">
        <v>95</v>
      </c>
      <c r="C15" s="2" t="s">
        <v>127</v>
      </c>
      <c r="D15" s="32" t="s">
        <v>128</v>
      </c>
      <c r="E15" s="1">
        <v>39</v>
      </c>
      <c r="F15" s="1"/>
      <c r="G15" s="1" t="s">
        <v>52</v>
      </c>
      <c r="H15" s="1"/>
      <c r="I15" s="1" t="s">
        <v>53</v>
      </c>
      <c r="J15" s="1"/>
      <c r="K15" s="33" t="s">
        <v>56</v>
      </c>
      <c r="L15" s="55" t="s">
        <v>56</v>
      </c>
      <c r="M15" s="34" t="s">
        <v>54</v>
      </c>
      <c r="N15" s="33">
        <v>7</v>
      </c>
      <c r="O15" s="1">
        <v>7</v>
      </c>
      <c r="P15" s="1">
        <v>4</v>
      </c>
      <c r="Q15" s="1">
        <v>5</v>
      </c>
      <c r="R15" s="35">
        <v>2</v>
      </c>
      <c r="S15" s="2" t="s">
        <v>74</v>
      </c>
      <c r="T15" s="1" t="s">
        <v>54</v>
      </c>
      <c r="U15" s="36" t="s">
        <v>54</v>
      </c>
      <c r="V15" s="36" t="s">
        <v>56</v>
      </c>
      <c r="W15" s="37" t="s">
        <v>66</v>
      </c>
      <c r="X15" s="1" t="s">
        <v>54</v>
      </c>
      <c r="Y15" s="33" t="s">
        <v>56</v>
      </c>
      <c r="Z15" s="1" t="s">
        <v>54</v>
      </c>
      <c r="AA15" s="1" t="s">
        <v>54</v>
      </c>
      <c r="AB15" s="38" t="s">
        <v>129</v>
      </c>
      <c r="AC15" s="33" t="s">
        <v>56</v>
      </c>
      <c r="AD15" s="1" t="s">
        <v>56</v>
      </c>
      <c r="AE15" s="36" t="s">
        <v>54</v>
      </c>
      <c r="AF15" s="1" t="s">
        <v>130</v>
      </c>
      <c r="AG15" s="1" t="s">
        <v>130</v>
      </c>
      <c r="AH15" s="35" t="s">
        <v>56</v>
      </c>
      <c r="AI15" s="39" t="s">
        <v>56</v>
      </c>
      <c r="AJ15" s="1" t="s">
        <v>56</v>
      </c>
      <c r="AK15" s="1" t="s">
        <v>54</v>
      </c>
      <c r="AL15" s="1" t="s">
        <v>54</v>
      </c>
      <c r="AM15" s="1"/>
      <c r="AN15" s="40" t="s">
        <v>87</v>
      </c>
      <c r="AO15" s="41" t="s">
        <v>131</v>
      </c>
    </row>
    <row r="16" spans="1:41" s="2" customFormat="1" x14ac:dyDescent="0.25">
      <c r="A16" s="31" t="s">
        <v>132</v>
      </c>
      <c r="B16" s="2" t="s">
        <v>133</v>
      </c>
      <c r="C16" s="2" t="s">
        <v>134</v>
      </c>
      <c r="D16" s="32" t="s">
        <v>135</v>
      </c>
      <c r="E16" s="1">
        <v>24</v>
      </c>
      <c r="F16" s="1"/>
      <c r="G16" s="1" t="s">
        <v>52</v>
      </c>
      <c r="H16" s="1"/>
      <c r="I16" s="1" t="s">
        <v>53</v>
      </c>
      <c r="J16" s="1"/>
      <c r="K16" s="33" t="s">
        <v>56</v>
      </c>
      <c r="L16" s="55" t="s">
        <v>56</v>
      </c>
      <c r="M16" s="34" t="s">
        <v>136</v>
      </c>
      <c r="N16" s="33">
        <v>4</v>
      </c>
      <c r="O16" s="1">
        <v>4</v>
      </c>
      <c r="P16" s="1">
        <v>5</v>
      </c>
      <c r="Q16" s="1">
        <v>2</v>
      </c>
      <c r="R16" s="35">
        <v>2</v>
      </c>
      <c r="S16" s="2" t="s">
        <v>65</v>
      </c>
      <c r="T16" s="1" t="s">
        <v>54</v>
      </c>
      <c r="U16" s="36" t="s">
        <v>54</v>
      </c>
      <c r="V16" s="36" t="s">
        <v>54</v>
      </c>
      <c r="W16" s="37" t="s">
        <v>66</v>
      </c>
      <c r="X16" s="1" t="s">
        <v>54</v>
      </c>
      <c r="Y16" s="33" t="s">
        <v>56</v>
      </c>
      <c r="Z16" s="1" t="s">
        <v>54</v>
      </c>
      <c r="AA16" s="1" t="s">
        <v>54</v>
      </c>
      <c r="AB16" s="38" t="s">
        <v>137</v>
      </c>
      <c r="AC16" s="33" t="s">
        <v>76</v>
      </c>
      <c r="AD16" s="1" t="s">
        <v>56</v>
      </c>
      <c r="AE16" s="36" t="s">
        <v>54</v>
      </c>
      <c r="AF16" s="1" t="s">
        <v>54</v>
      </c>
      <c r="AG16" s="1" t="s">
        <v>56</v>
      </c>
      <c r="AH16" s="35" t="s">
        <v>54</v>
      </c>
      <c r="AI16" s="39" t="s">
        <v>56</v>
      </c>
      <c r="AJ16" s="1" t="s">
        <v>54</v>
      </c>
      <c r="AK16" s="1" t="s">
        <v>54</v>
      </c>
      <c r="AL16" s="1" t="s">
        <v>76</v>
      </c>
      <c r="AM16" s="1"/>
      <c r="AN16" s="40" t="s">
        <v>138</v>
      </c>
      <c r="AO16" s="41" t="s">
        <v>139</v>
      </c>
    </row>
    <row r="17" spans="1:41" s="2" customFormat="1" x14ac:dyDescent="0.25">
      <c r="A17" s="31">
        <v>32525</v>
      </c>
      <c r="B17" s="2" t="s">
        <v>95</v>
      </c>
      <c r="C17" s="2" t="s">
        <v>140</v>
      </c>
      <c r="D17" s="32" t="s">
        <v>141</v>
      </c>
      <c r="E17" s="1">
        <v>26</v>
      </c>
      <c r="F17" s="1"/>
      <c r="G17" s="1" t="s">
        <v>52</v>
      </c>
      <c r="H17" s="1"/>
      <c r="I17" s="1" t="s">
        <v>53</v>
      </c>
      <c r="J17" s="1"/>
      <c r="K17" s="33" t="s">
        <v>56</v>
      </c>
      <c r="L17" s="55" t="s">
        <v>56</v>
      </c>
      <c r="M17" s="34" t="s">
        <v>54</v>
      </c>
      <c r="N17" s="33">
        <v>5</v>
      </c>
      <c r="O17" s="1">
        <v>5</v>
      </c>
      <c r="P17" s="1">
        <v>29</v>
      </c>
      <c r="Q17" s="1">
        <v>1</v>
      </c>
      <c r="R17" s="35">
        <v>4</v>
      </c>
      <c r="S17" s="2" t="s">
        <v>142</v>
      </c>
      <c r="T17" s="1" t="s">
        <v>56</v>
      </c>
      <c r="U17" s="36" t="s">
        <v>54</v>
      </c>
      <c r="V17" s="36" t="s">
        <v>56</v>
      </c>
      <c r="W17" s="37" t="s">
        <v>113</v>
      </c>
      <c r="X17" s="1" t="s">
        <v>54</v>
      </c>
      <c r="Y17" s="33" t="s">
        <v>54</v>
      </c>
      <c r="Z17" s="1" t="s">
        <v>54</v>
      </c>
      <c r="AA17" s="1" t="s">
        <v>56</v>
      </c>
      <c r="AB17" s="38" t="s">
        <v>143</v>
      </c>
      <c r="AC17" s="33" t="s">
        <v>56</v>
      </c>
      <c r="AD17" s="1" t="s">
        <v>54</v>
      </c>
      <c r="AE17" s="36" t="s">
        <v>56</v>
      </c>
      <c r="AF17" s="1" t="s">
        <v>54</v>
      </c>
      <c r="AG17" s="1" t="s">
        <v>56</v>
      </c>
      <c r="AH17" s="35" t="s">
        <v>54</v>
      </c>
      <c r="AI17" s="39" t="s">
        <v>56</v>
      </c>
      <c r="AJ17" s="1" t="s">
        <v>56</v>
      </c>
      <c r="AK17" s="1" t="s">
        <v>56</v>
      </c>
      <c r="AL17" s="1" t="s">
        <v>56</v>
      </c>
      <c r="AM17" s="1"/>
      <c r="AN17" s="40"/>
      <c r="AO17" s="41" t="s">
        <v>144</v>
      </c>
    </row>
    <row r="18" spans="1:41" s="2" customFormat="1" x14ac:dyDescent="0.25">
      <c r="A18" s="31">
        <v>32765</v>
      </c>
      <c r="B18" s="2" t="s">
        <v>145</v>
      </c>
      <c r="C18" s="2" t="s">
        <v>146</v>
      </c>
      <c r="D18" s="32" t="s">
        <v>147</v>
      </c>
      <c r="E18" s="1">
        <v>47</v>
      </c>
      <c r="F18" s="1"/>
      <c r="G18" s="1" t="s">
        <v>52</v>
      </c>
      <c r="H18" s="1"/>
      <c r="I18" s="1" t="s">
        <v>53</v>
      </c>
      <c r="J18" s="1"/>
      <c r="K18" s="33" t="s">
        <v>54</v>
      </c>
      <c r="L18" s="55" t="s">
        <v>54</v>
      </c>
      <c r="M18" s="34" t="s">
        <v>54</v>
      </c>
      <c r="N18" s="33">
        <v>8</v>
      </c>
      <c r="O18" s="1">
        <v>8</v>
      </c>
      <c r="P18" s="1">
        <v>12</v>
      </c>
      <c r="Q18" s="1">
        <v>7</v>
      </c>
      <c r="R18" s="35">
        <v>1</v>
      </c>
      <c r="S18" s="2" t="s">
        <v>74</v>
      </c>
      <c r="T18" s="1" t="s">
        <v>54</v>
      </c>
      <c r="U18" s="36" t="s">
        <v>54</v>
      </c>
      <c r="V18" s="36" t="s">
        <v>56</v>
      </c>
      <c r="W18" s="37" t="s">
        <v>113</v>
      </c>
      <c r="X18" s="1" t="s">
        <v>54</v>
      </c>
      <c r="Y18" s="33" t="s">
        <v>54</v>
      </c>
      <c r="Z18" s="1" t="s">
        <v>54</v>
      </c>
      <c r="AA18" s="1" t="s">
        <v>56</v>
      </c>
      <c r="AB18" s="38" t="s">
        <v>148</v>
      </c>
      <c r="AC18" s="33" t="s">
        <v>54</v>
      </c>
      <c r="AD18" s="1" t="s">
        <v>54</v>
      </c>
      <c r="AE18" s="36" t="s">
        <v>56</v>
      </c>
      <c r="AF18" s="1" t="s">
        <v>149</v>
      </c>
      <c r="AG18" s="1" t="s">
        <v>56</v>
      </c>
      <c r="AH18" s="35" t="s">
        <v>54</v>
      </c>
      <c r="AI18" s="39" t="s">
        <v>56</v>
      </c>
      <c r="AJ18" s="1" t="s">
        <v>56</v>
      </c>
      <c r="AK18" s="1" t="s">
        <v>56</v>
      </c>
      <c r="AL18" s="1" t="s">
        <v>56</v>
      </c>
      <c r="AM18" s="1"/>
      <c r="AN18" s="40"/>
      <c r="AO18" s="41" t="s">
        <v>150</v>
      </c>
    </row>
    <row r="19" spans="1:41" s="2" customFormat="1" x14ac:dyDescent="0.25">
      <c r="A19" s="31">
        <v>33042</v>
      </c>
      <c r="B19" s="2" t="s">
        <v>49</v>
      </c>
      <c r="C19" s="2" t="s">
        <v>151</v>
      </c>
      <c r="D19" s="32" t="s">
        <v>152</v>
      </c>
      <c r="E19" s="1">
        <v>42</v>
      </c>
      <c r="F19" s="1"/>
      <c r="G19" s="1" t="s">
        <v>73</v>
      </c>
      <c r="H19" s="1"/>
      <c r="I19" s="1" t="s">
        <v>53</v>
      </c>
      <c r="J19" s="1"/>
      <c r="K19" s="33" t="s">
        <v>56</v>
      </c>
      <c r="L19" s="55" t="s">
        <v>56</v>
      </c>
      <c r="M19" s="34" t="s">
        <v>56</v>
      </c>
      <c r="N19" s="33">
        <v>9</v>
      </c>
      <c r="O19" s="1">
        <v>9</v>
      </c>
      <c r="P19" s="1">
        <v>4</v>
      </c>
      <c r="Q19" s="1">
        <v>2</v>
      </c>
      <c r="R19" s="35">
        <v>7</v>
      </c>
      <c r="S19" s="2" t="s">
        <v>92</v>
      </c>
      <c r="T19" s="1" t="s">
        <v>54</v>
      </c>
      <c r="U19" s="36" t="s">
        <v>56</v>
      </c>
      <c r="V19" s="36" t="s">
        <v>54</v>
      </c>
      <c r="W19" s="37" t="s">
        <v>113</v>
      </c>
      <c r="X19" s="1" t="s">
        <v>54</v>
      </c>
      <c r="Y19" s="33" t="s">
        <v>54</v>
      </c>
      <c r="Z19" s="1" t="s">
        <v>54</v>
      </c>
      <c r="AA19" s="1" t="s">
        <v>56</v>
      </c>
      <c r="AB19" s="38" t="s">
        <v>153</v>
      </c>
      <c r="AC19" s="33" t="s">
        <v>54</v>
      </c>
      <c r="AD19" s="1" t="s">
        <v>56</v>
      </c>
      <c r="AE19" s="36" t="s">
        <v>54</v>
      </c>
      <c r="AF19" s="1" t="s">
        <v>149</v>
      </c>
      <c r="AG19" s="1" t="s">
        <v>56</v>
      </c>
      <c r="AH19" s="35" t="s">
        <v>54</v>
      </c>
      <c r="AI19" s="39" t="s">
        <v>54</v>
      </c>
      <c r="AJ19" s="1" t="s">
        <v>54</v>
      </c>
      <c r="AK19" s="1" t="s">
        <v>54</v>
      </c>
      <c r="AL19" s="1" t="s">
        <v>54</v>
      </c>
      <c r="AM19" s="1"/>
      <c r="AN19" s="40"/>
      <c r="AO19" s="41" t="s">
        <v>154</v>
      </c>
    </row>
    <row r="20" spans="1:41" s="2" customFormat="1" x14ac:dyDescent="0.25">
      <c r="A20" s="31">
        <v>33527</v>
      </c>
      <c r="B20" s="2" t="s">
        <v>70</v>
      </c>
      <c r="C20" s="2" t="s">
        <v>155</v>
      </c>
      <c r="D20" s="32" t="s">
        <v>156</v>
      </c>
      <c r="E20" s="1">
        <v>35</v>
      </c>
      <c r="F20" s="1"/>
      <c r="G20" s="1" t="s">
        <v>52</v>
      </c>
      <c r="H20" s="1"/>
      <c r="I20" s="1" t="s">
        <v>53</v>
      </c>
      <c r="J20" s="1"/>
      <c r="K20" s="33" t="s">
        <v>56</v>
      </c>
      <c r="L20" s="55" t="s">
        <v>56</v>
      </c>
      <c r="M20" s="34" t="s">
        <v>54</v>
      </c>
      <c r="N20" s="33">
        <v>23</v>
      </c>
      <c r="O20" s="1">
        <v>23</v>
      </c>
      <c r="P20" s="1">
        <v>20</v>
      </c>
      <c r="Q20" s="1">
        <v>8</v>
      </c>
      <c r="R20" s="35">
        <v>15</v>
      </c>
      <c r="S20" s="2" t="s">
        <v>92</v>
      </c>
      <c r="T20" s="1" t="s">
        <v>56</v>
      </c>
      <c r="U20" s="36" t="s">
        <v>56</v>
      </c>
      <c r="V20" s="36" t="s">
        <v>56</v>
      </c>
      <c r="W20" s="37" t="s">
        <v>113</v>
      </c>
      <c r="X20" s="1" t="s">
        <v>54</v>
      </c>
      <c r="Y20" s="33" t="s">
        <v>54</v>
      </c>
      <c r="Z20" s="1" t="s">
        <v>56</v>
      </c>
      <c r="AA20" s="1" t="s">
        <v>56</v>
      </c>
      <c r="AB20" s="38" t="s">
        <v>157</v>
      </c>
      <c r="AC20" s="33" t="s">
        <v>56</v>
      </c>
      <c r="AD20" s="1" t="s">
        <v>56</v>
      </c>
      <c r="AE20" s="36" t="s">
        <v>54</v>
      </c>
      <c r="AF20" s="1" t="s">
        <v>56</v>
      </c>
      <c r="AG20" s="1" t="s">
        <v>54</v>
      </c>
      <c r="AH20" s="35" t="s">
        <v>54</v>
      </c>
      <c r="AI20" s="39" t="s">
        <v>54</v>
      </c>
      <c r="AJ20" s="1" t="s">
        <v>56</v>
      </c>
      <c r="AK20" s="1" t="s">
        <v>54</v>
      </c>
      <c r="AL20" s="1" t="s">
        <v>54</v>
      </c>
      <c r="AM20" s="1"/>
      <c r="AN20" s="40"/>
      <c r="AO20" s="41" t="s">
        <v>158</v>
      </c>
    </row>
    <row r="21" spans="1:41" s="2" customFormat="1" x14ac:dyDescent="0.25">
      <c r="A21" s="31">
        <v>33543</v>
      </c>
      <c r="B21" s="2" t="s">
        <v>159</v>
      </c>
      <c r="C21" s="2" t="s">
        <v>160</v>
      </c>
      <c r="D21" s="32" t="s">
        <v>161</v>
      </c>
      <c r="E21" s="1">
        <v>28</v>
      </c>
      <c r="F21" s="1"/>
      <c r="G21" s="1" t="s">
        <v>162</v>
      </c>
      <c r="H21" s="1"/>
      <c r="I21" s="1" t="s">
        <v>53</v>
      </c>
      <c r="J21" s="1"/>
      <c r="K21" s="33" t="s">
        <v>54</v>
      </c>
      <c r="L21" s="55" t="s">
        <v>54</v>
      </c>
      <c r="M21" s="34" t="s">
        <v>54</v>
      </c>
      <c r="N21" s="33">
        <v>5</v>
      </c>
      <c r="O21" s="1">
        <v>5</v>
      </c>
      <c r="P21" s="1">
        <v>1</v>
      </c>
      <c r="Q21" s="1">
        <v>4</v>
      </c>
      <c r="R21" s="35">
        <v>1</v>
      </c>
      <c r="S21" s="2" t="s">
        <v>163</v>
      </c>
      <c r="T21" s="1" t="s">
        <v>56</v>
      </c>
      <c r="U21" s="36" t="s">
        <v>54</v>
      </c>
      <c r="V21" s="36" t="s">
        <v>56</v>
      </c>
      <c r="W21" s="37" t="s">
        <v>113</v>
      </c>
      <c r="X21" s="1" t="s">
        <v>54</v>
      </c>
      <c r="Y21" s="33" t="s">
        <v>56</v>
      </c>
      <c r="Z21" s="1" t="s">
        <v>54</v>
      </c>
      <c r="AA21" s="1" t="s">
        <v>54</v>
      </c>
      <c r="AB21" s="38" t="s">
        <v>164</v>
      </c>
      <c r="AC21" s="33" t="s">
        <v>56</v>
      </c>
      <c r="AD21" s="1" t="s">
        <v>56</v>
      </c>
      <c r="AE21" s="36" t="s">
        <v>54</v>
      </c>
      <c r="AF21" s="1" t="s">
        <v>56</v>
      </c>
      <c r="AG21" s="1" t="s">
        <v>54</v>
      </c>
      <c r="AH21" s="35" t="s">
        <v>54</v>
      </c>
      <c r="AI21" s="39" t="s">
        <v>165</v>
      </c>
      <c r="AJ21" s="1" t="s">
        <v>54</v>
      </c>
      <c r="AK21" s="1" t="s">
        <v>54</v>
      </c>
      <c r="AL21" s="1" t="s">
        <v>54</v>
      </c>
      <c r="AM21" s="1" t="s">
        <v>54</v>
      </c>
      <c r="AN21" s="40"/>
      <c r="AO21" s="41" t="s">
        <v>166</v>
      </c>
    </row>
    <row r="22" spans="1:41" s="2" customFormat="1" x14ac:dyDescent="0.25">
      <c r="A22" s="31" t="s">
        <v>167</v>
      </c>
      <c r="B22" s="2" t="s">
        <v>145</v>
      </c>
      <c r="C22" s="2" t="s">
        <v>168</v>
      </c>
      <c r="D22" s="32" t="s">
        <v>169</v>
      </c>
      <c r="E22" s="1">
        <v>45</v>
      </c>
      <c r="F22" s="1"/>
      <c r="G22" s="1" t="s">
        <v>86</v>
      </c>
      <c r="H22" s="1"/>
      <c r="I22" s="1" t="s">
        <v>53</v>
      </c>
      <c r="J22" s="1"/>
      <c r="K22" s="33" t="s">
        <v>56</v>
      </c>
      <c r="L22" s="55" t="s">
        <v>56</v>
      </c>
      <c r="M22" s="34" t="s">
        <v>54</v>
      </c>
      <c r="N22" s="33">
        <v>4</v>
      </c>
      <c r="O22" s="1">
        <v>4</v>
      </c>
      <c r="P22" s="1">
        <v>0</v>
      </c>
      <c r="Q22" s="1">
        <v>3</v>
      </c>
      <c r="R22" s="35">
        <v>1</v>
      </c>
      <c r="S22" s="2" t="s">
        <v>65</v>
      </c>
      <c r="T22" s="1" t="s">
        <v>54</v>
      </c>
      <c r="U22" s="36" t="s">
        <v>54</v>
      </c>
      <c r="V22" s="36" t="s">
        <v>54</v>
      </c>
      <c r="W22" s="37" t="s">
        <v>113</v>
      </c>
      <c r="X22" s="1" t="s">
        <v>54</v>
      </c>
      <c r="Y22" s="33" t="s">
        <v>56</v>
      </c>
      <c r="Z22" s="1" t="s">
        <v>54</v>
      </c>
      <c r="AA22" s="1" t="s">
        <v>54</v>
      </c>
      <c r="AB22" s="38" t="s">
        <v>170</v>
      </c>
      <c r="AC22" s="33" t="s">
        <v>56</v>
      </c>
      <c r="AD22" s="1" t="s">
        <v>54</v>
      </c>
      <c r="AE22" s="36" t="s">
        <v>54</v>
      </c>
      <c r="AF22" s="1" t="s">
        <v>56</v>
      </c>
      <c r="AG22" s="1" t="s">
        <v>54</v>
      </c>
      <c r="AH22" s="35" t="s">
        <v>54</v>
      </c>
      <c r="AI22" s="39" t="s">
        <v>56</v>
      </c>
      <c r="AJ22" s="1" t="s">
        <v>56</v>
      </c>
      <c r="AK22" s="1" t="s">
        <v>56</v>
      </c>
      <c r="AL22" s="1" t="s">
        <v>54</v>
      </c>
      <c r="AM22" s="1"/>
      <c r="AN22" s="40" t="s">
        <v>171</v>
      </c>
      <c r="AO22" s="41"/>
    </row>
    <row r="23" spans="1:41" s="2" customFormat="1" x14ac:dyDescent="0.25">
      <c r="A23" s="31">
        <v>33556</v>
      </c>
      <c r="B23" s="2" t="s">
        <v>172</v>
      </c>
      <c r="C23" s="2" t="s">
        <v>173</v>
      </c>
      <c r="D23" s="32" t="s">
        <v>174</v>
      </c>
      <c r="E23" s="1">
        <v>31</v>
      </c>
      <c r="F23" s="1"/>
      <c r="G23" s="1" t="s">
        <v>52</v>
      </c>
      <c r="H23" s="1"/>
      <c r="I23" s="1" t="s">
        <v>53</v>
      </c>
      <c r="J23" s="1"/>
      <c r="K23" s="33" t="s">
        <v>56</v>
      </c>
      <c r="L23" s="55" t="s">
        <v>56</v>
      </c>
      <c r="M23" s="34" t="s">
        <v>54</v>
      </c>
      <c r="N23" s="33">
        <v>4</v>
      </c>
      <c r="O23" s="1">
        <v>5</v>
      </c>
      <c r="P23" s="1">
        <v>4</v>
      </c>
      <c r="Q23" s="1">
        <v>2</v>
      </c>
      <c r="R23" s="35">
        <v>2</v>
      </c>
      <c r="S23" s="2" t="s">
        <v>74</v>
      </c>
      <c r="T23" s="1" t="s">
        <v>56</v>
      </c>
      <c r="U23" s="36" t="s">
        <v>54</v>
      </c>
      <c r="V23" s="36" t="s">
        <v>54</v>
      </c>
      <c r="W23" s="37" t="s">
        <v>113</v>
      </c>
      <c r="X23" s="1" t="s">
        <v>54</v>
      </c>
      <c r="Y23" s="33" t="s">
        <v>54</v>
      </c>
      <c r="Z23" s="1" t="s">
        <v>54</v>
      </c>
      <c r="AA23" s="1" t="s">
        <v>56</v>
      </c>
      <c r="AB23" s="38" t="s">
        <v>175</v>
      </c>
      <c r="AC23" s="33" t="s">
        <v>56</v>
      </c>
      <c r="AD23" s="1" t="s">
        <v>54</v>
      </c>
      <c r="AE23" s="36" t="s">
        <v>54</v>
      </c>
      <c r="AF23" s="1" t="s">
        <v>54</v>
      </c>
      <c r="AG23" s="1" t="s">
        <v>56</v>
      </c>
      <c r="AH23" s="35" t="s">
        <v>54</v>
      </c>
      <c r="AI23" s="39" t="s">
        <v>56</v>
      </c>
      <c r="AJ23" s="1" t="s">
        <v>54</v>
      </c>
      <c r="AK23" s="1" t="s">
        <v>54</v>
      </c>
      <c r="AL23" s="1" t="s">
        <v>76</v>
      </c>
      <c r="AM23" s="1"/>
      <c r="AN23" s="40" t="s">
        <v>87</v>
      </c>
      <c r="AO23" s="41" t="s">
        <v>176</v>
      </c>
    </row>
    <row r="24" spans="1:41" s="2" customFormat="1" x14ac:dyDescent="0.25">
      <c r="A24" s="31">
        <v>33725</v>
      </c>
      <c r="B24" s="2" t="s">
        <v>95</v>
      </c>
      <c r="C24" s="2" t="s">
        <v>177</v>
      </c>
      <c r="D24" s="32" t="s">
        <v>178</v>
      </c>
      <c r="E24" s="1">
        <v>20</v>
      </c>
      <c r="F24" s="1"/>
      <c r="G24" s="1" t="s">
        <v>52</v>
      </c>
      <c r="H24" s="1"/>
      <c r="I24" s="1" t="s">
        <v>53</v>
      </c>
      <c r="J24" s="1"/>
      <c r="K24" s="33" t="s">
        <v>54</v>
      </c>
      <c r="L24" s="55" t="s">
        <v>54</v>
      </c>
      <c r="M24" s="34" t="s">
        <v>54</v>
      </c>
      <c r="N24" s="33">
        <v>4</v>
      </c>
      <c r="O24" s="1">
        <v>4</v>
      </c>
      <c r="P24" s="1">
        <v>10</v>
      </c>
      <c r="Q24" s="1">
        <v>2</v>
      </c>
      <c r="R24" s="35">
        <v>2</v>
      </c>
      <c r="S24" s="2" t="s">
        <v>142</v>
      </c>
      <c r="T24" s="1" t="s">
        <v>56</v>
      </c>
      <c r="U24" s="36" t="s">
        <v>54</v>
      </c>
      <c r="V24" s="36" t="s">
        <v>56</v>
      </c>
      <c r="W24" s="37" t="s">
        <v>66</v>
      </c>
      <c r="X24" s="1" t="s">
        <v>54</v>
      </c>
      <c r="Y24" s="33" t="s">
        <v>56</v>
      </c>
      <c r="Z24" s="1" t="s">
        <v>54</v>
      </c>
      <c r="AA24" s="1" t="s">
        <v>54</v>
      </c>
      <c r="AB24" s="38" t="s">
        <v>179</v>
      </c>
      <c r="AC24" s="33" t="s">
        <v>56</v>
      </c>
      <c r="AD24" s="1" t="s">
        <v>56</v>
      </c>
      <c r="AE24" s="36" t="s">
        <v>54</v>
      </c>
      <c r="AF24" s="1" t="s">
        <v>54</v>
      </c>
      <c r="AG24" s="1" t="s">
        <v>56</v>
      </c>
      <c r="AH24" s="35" t="s">
        <v>56</v>
      </c>
      <c r="AI24" s="39" t="s">
        <v>54</v>
      </c>
      <c r="AJ24" s="1" t="s">
        <v>54</v>
      </c>
      <c r="AK24" s="1" t="s">
        <v>54</v>
      </c>
      <c r="AL24" s="1" t="s">
        <v>54</v>
      </c>
      <c r="AM24" s="1"/>
      <c r="AN24" s="40" t="s">
        <v>180</v>
      </c>
      <c r="AO24" s="41" t="s">
        <v>181</v>
      </c>
    </row>
    <row r="25" spans="1:41" s="2" customFormat="1" ht="13.15" customHeight="1" x14ac:dyDescent="0.25">
      <c r="A25" s="31">
        <v>33892</v>
      </c>
      <c r="B25" s="2" t="s">
        <v>78</v>
      </c>
      <c r="C25" s="2" t="s">
        <v>182</v>
      </c>
      <c r="D25" s="32" t="s">
        <v>183</v>
      </c>
      <c r="E25" s="1">
        <v>50</v>
      </c>
      <c r="F25" s="1"/>
      <c r="G25" s="1" t="s">
        <v>52</v>
      </c>
      <c r="H25" s="1"/>
      <c r="I25" s="1" t="s">
        <v>53</v>
      </c>
      <c r="J25" s="1"/>
      <c r="K25" s="33" t="s">
        <v>56</v>
      </c>
      <c r="L25" s="55" t="s">
        <v>56</v>
      </c>
      <c r="M25" s="34" t="s">
        <v>54</v>
      </c>
      <c r="N25" s="33">
        <v>4</v>
      </c>
      <c r="O25" s="1">
        <v>4</v>
      </c>
      <c r="P25" s="1">
        <v>0</v>
      </c>
      <c r="Q25" s="1">
        <v>0</v>
      </c>
      <c r="R25" s="35">
        <v>4</v>
      </c>
      <c r="S25" s="2" t="s">
        <v>92</v>
      </c>
      <c r="T25" s="1" t="s">
        <v>56</v>
      </c>
      <c r="U25" s="36" t="s">
        <v>54</v>
      </c>
      <c r="V25" s="36" t="s">
        <v>54</v>
      </c>
      <c r="W25" s="37" t="s">
        <v>113</v>
      </c>
      <c r="X25" s="1" t="s">
        <v>54</v>
      </c>
      <c r="Y25" s="33" t="s">
        <v>56</v>
      </c>
      <c r="Z25" s="1" t="s">
        <v>54</v>
      </c>
      <c r="AA25" s="1" t="s">
        <v>54</v>
      </c>
      <c r="AB25" s="38" t="s">
        <v>184</v>
      </c>
      <c r="AC25" s="33" t="s">
        <v>56</v>
      </c>
      <c r="AD25" s="1" t="s">
        <v>56</v>
      </c>
      <c r="AE25" s="36" t="s">
        <v>54</v>
      </c>
      <c r="AF25" s="1" t="s">
        <v>56</v>
      </c>
      <c r="AG25" s="1" t="s">
        <v>54</v>
      </c>
      <c r="AH25" s="35" t="s">
        <v>56</v>
      </c>
      <c r="AI25" s="39" t="s">
        <v>56</v>
      </c>
      <c r="AJ25" s="1" t="s">
        <v>56</v>
      </c>
      <c r="AK25" s="1" t="s">
        <v>54</v>
      </c>
      <c r="AL25" s="1" t="s">
        <v>54</v>
      </c>
      <c r="AM25" s="1"/>
      <c r="AN25" s="40"/>
      <c r="AO25" s="41" t="s">
        <v>185</v>
      </c>
    </row>
    <row r="26" spans="1:41" s="2" customFormat="1" x14ac:dyDescent="0.25">
      <c r="A26" s="31">
        <v>34151</v>
      </c>
      <c r="B26" s="2" t="s">
        <v>95</v>
      </c>
      <c r="C26" s="2" t="s">
        <v>186</v>
      </c>
      <c r="D26" s="32" t="s">
        <v>187</v>
      </c>
      <c r="E26" s="1">
        <v>55</v>
      </c>
      <c r="F26" s="1"/>
      <c r="G26" s="1" t="s">
        <v>52</v>
      </c>
      <c r="H26" s="1"/>
      <c r="I26" s="1" t="s">
        <v>53</v>
      </c>
      <c r="J26" s="1"/>
      <c r="K26" s="33" t="s">
        <v>54</v>
      </c>
      <c r="L26" s="55" t="s">
        <v>54</v>
      </c>
      <c r="M26" s="34" t="s">
        <v>54</v>
      </c>
      <c r="N26" s="33">
        <v>9</v>
      </c>
      <c r="O26" s="1">
        <v>8</v>
      </c>
      <c r="P26" s="1">
        <v>6</v>
      </c>
      <c r="Q26" s="1">
        <v>5</v>
      </c>
      <c r="R26" s="35">
        <v>3</v>
      </c>
      <c r="S26" s="2" t="s">
        <v>92</v>
      </c>
      <c r="T26" s="1" t="s">
        <v>59</v>
      </c>
      <c r="U26" s="36" t="s">
        <v>54</v>
      </c>
      <c r="V26" s="36" t="s">
        <v>54</v>
      </c>
      <c r="W26" s="37" t="s">
        <v>113</v>
      </c>
      <c r="X26" s="1" t="s">
        <v>54</v>
      </c>
      <c r="Y26" s="33" t="s">
        <v>54</v>
      </c>
      <c r="Z26" s="1" t="s">
        <v>54</v>
      </c>
      <c r="AA26" s="1" t="s">
        <v>56</v>
      </c>
      <c r="AB26" s="38" t="s">
        <v>188</v>
      </c>
      <c r="AC26" s="33" t="s">
        <v>56</v>
      </c>
      <c r="AD26" s="1" t="s">
        <v>56</v>
      </c>
      <c r="AE26" s="36" t="s">
        <v>56</v>
      </c>
      <c r="AF26" s="1" t="s">
        <v>56</v>
      </c>
      <c r="AG26" s="1" t="s">
        <v>54</v>
      </c>
      <c r="AH26" s="35" t="s">
        <v>54</v>
      </c>
      <c r="AI26" s="39" t="s">
        <v>56</v>
      </c>
      <c r="AJ26" s="1" t="s">
        <v>54</v>
      </c>
      <c r="AK26" s="1" t="s">
        <v>54</v>
      </c>
      <c r="AL26" s="1" t="s">
        <v>54</v>
      </c>
      <c r="AM26" s="1"/>
      <c r="AN26" s="40" t="s">
        <v>87</v>
      </c>
      <c r="AO26" s="41" t="s">
        <v>189</v>
      </c>
    </row>
    <row r="27" spans="1:41" s="2" customFormat="1" x14ac:dyDescent="0.25">
      <c r="A27" s="31">
        <v>34187</v>
      </c>
      <c r="B27" s="2" t="s">
        <v>133</v>
      </c>
      <c r="C27" s="2" t="s">
        <v>190</v>
      </c>
      <c r="D27" s="32" t="s">
        <v>191</v>
      </c>
      <c r="E27" s="1">
        <v>22</v>
      </c>
      <c r="F27" s="1"/>
      <c r="G27" s="1" t="s">
        <v>52</v>
      </c>
      <c r="H27" s="1"/>
      <c r="I27" s="1" t="s">
        <v>53</v>
      </c>
      <c r="J27" s="1"/>
      <c r="K27" s="33" t="s">
        <v>54</v>
      </c>
      <c r="L27" s="55" t="s">
        <v>54</v>
      </c>
      <c r="M27" s="34" t="s">
        <v>54</v>
      </c>
      <c r="N27" s="33">
        <v>4</v>
      </c>
      <c r="O27" s="1" t="s">
        <v>59</v>
      </c>
      <c r="P27" s="1">
        <v>8</v>
      </c>
      <c r="Q27" s="1">
        <v>3</v>
      </c>
      <c r="R27" s="35">
        <v>1</v>
      </c>
      <c r="S27" s="2" t="s">
        <v>55</v>
      </c>
      <c r="T27" s="1" t="s">
        <v>54</v>
      </c>
      <c r="U27" s="36" t="s">
        <v>54</v>
      </c>
      <c r="V27" s="36" t="s">
        <v>54</v>
      </c>
      <c r="W27" s="37" t="s">
        <v>66</v>
      </c>
      <c r="X27" s="1" t="s">
        <v>54</v>
      </c>
      <c r="Y27" s="33" t="s">
        <v>56</v>
      </c>
      <c r="Z27" s="1" t="s">
        <v>54</v>
      </c>
      <c r="AA27" s="1" t="s">
        <v>54</v>
      </c>
      <c r="AB27" s="38" t="s">
        <v>192</v>
      </c>
      <c r="AC27" s="33" t="s">
        <v>56</v>
      </c>
      <c r="AD27" s="1" t="s">
        <v>56</v>
      </c>
      <c r="AE27" s="36" t="s">
        <v>54</v>
      </c>
      <c r="AF27" s="1" t="s">
        <v>54</v>
      </c>
      <c r="AG27" s="1" t="s">
        <v>130</v>
      </c>
      <c r="AH27" s="35" t="s">
        <v>56</v>
      </c>
      <c r="AI27" s="39" t="s">
        <v>54</v>
      </c>
      <c r="AJ27" s="1" t="s">
        <v>54</v>
      </c>
      <c r="AK27" s="1" t="s">
        <v>54</v>
      </c>
      <c r="AL27" s="1" t="s">
        <v>54</v>
      </c>
      <c r="AM27" s="1"/>
      <c r="AN27" s="40" t="s">
        <v>87</v>
      </c>
      <c r="AO27" s="41" t="s">
        <v>193</v>
      </c>
    </row>
    <row r="28" spans="1:41" s="2" customFormat="1" x14ac:dyDescent="0.25">
      <c r="A28" s="31">
        <v>34256</v>
      </c>
      <c r="B28" s="2" t="s">
        <v>95</v>
      </c>
      <c r="C28" s="2" t="s">
        <v>194</v>
      </c>
      <c r="D28" s="32" t="s">
        <v>195</v>
      </c>
      <c r="E28" s="1">
        <v>19</v>
      </c>
      <c r="F28" s="1"/>
      <c r="G28" s="1" t="s">
        <v>52</v>
      </c>
      <c r="H28" s="1"/>
      <c r="I28" s="1" t="s">
        <v>53</v>
      </c>
      <c r="J28" s="1"/>
      <c r="K28" s="33" t="s">
        <v>54</v>
      </c>
      <c r="L28" s="55" t="s">
        <v>54</v>
      </c>
      <c r="M28" s="34" t="s">
        <v>54</v>
      </c>
      <c r="N28" s="33">
        <v>4</v>
      </c>
      <c r="O28" s="1">
        <v>4</v>
      </c>
      <c r="P28" s="1">
        <v>2</v>
      </c>
      <c r="Q28" s="1">
        <v>2</v>
      </c>
      <c r="R28" s="35">
        <v>2</v>
      </c>
      <c r="S28" s="2" t="s">
        <v>55</v>
      </c>
      <c r="T28" s="1" t="s">
        <v>54</v>
      </c>
      <c r="U28" s="36" t="s">
        <v>54</v>
      </c>
      <c r="V28" s="36" t="s">
        <v>54</v>
      </c>
      <c r="W28" s="37" t="s">
        <v>113</v>
      </c>
      <c r="X28" s="1" t="s">
        <v>54</v>
      </c>
      <c r="Y28" s="33" t="s">
        <v>56</v>
      </c>
      <c r="Z28" s="1" t="s">
        <v>54</v>
      </c>
      <c r="AA28" s="1" t="s">
        <v>54</v>
      </c>
      <c r="AB28" s="38" t="s">
        <v>196</v>
      </c>
      <c r="AC28" s="33" t="s">
        <v>56</v>
      </c>
      <c r="AD28" s="1" t="s">
        <v>54</v>
      </c>
      <c r="AE28" s="36" t="s">
        <v>54</v>
      </c>
      <c r="AF28" s="1" t="s">
        <v>54</v>
      </c>
      <c r="AG28" s="1" t="s">
        <v>54</v>
      </c>
      <c r="AH28" s="35" t="s">
        <v>56</v>
      </c>
      <c r="AI28" s="39" t="s">
        <v>56</v>
      </c>
      <c r="AJ28" s="1" t="s">
        <v>56</v>
      </c>
      <c r="AK28" s="1" t="s">
        <v>54</v>
      </c>
      <c r="AL28" s="1" t="s">
        <v>54</v>
      </c>
      <c r="AM28" s="1"/>
      <c r="AN28" s="40" t="s">
        <v>87</v>
      </c>
      <c r="AO28" s="41"/>
    </row>
    <row r="29" spans="1:41" x14ac:dyDescent="0.25">
      <c r="A29" s="31">
        <v>34310</v>
      </c>
      <c r="B29" s="2" t="s">
        <v>78</v>
      </c>
      <c r="C29" s="2" t="s">
        <v>197</v>
      </c>
      <c r="D29" s="32" t="s">
        <v>198</v>
      </c>
      <c r="E29" s="1">
        <v>35</v>
      </c>
      <c r="F29" s="1"/>
      <c r="G29" s="1" t="s">
        <v>73</v>
      </c>
      <c r="H29" s="1"/>
      <c r="I29" s="1" t="s">
        <v>53</v>
      </c>
      <c r="J29" s="1"/>
      <c r="K29" s="33" t="s">
        <v>56</v>
      </c>
      <c r="L29" s="55" t="s">
        <v>56</v>
      </c>
      <c r="M29" s="34" t="s">
        <v>54</v>
      </c>
      <c r="N29" s="33">
        <v>6</v>
      </c>
      <c r="O29" s="1">
        <v>6</v>
      </c>
      <c r="P29" s="1">
        <v>19</v>
      </c>
      <c r="Q29" s="1">
        <v>3</v>
      </c>
      <c r="R29" s="35">
        <v>3</v>
      </c>
      <c r="S29" s="2" t="s">
        <v>92</v>
      </c>
      <c r="T29" s="1" t="s">
        <v>56</v>
      </c>
      <c r="U29" s="36" t="s">
        <v>56</v>
      </c>
      <c r="V29" s="36" t="s">
        <v>56</v>
      </c>
      <c r="W29" s="37" t="s">
        <v>66</v>
      </c>
      <c r="X29" s="1" t="s">
        <v>54</v>
      </c>
      <c r="Y29" s="33" t="s">
        <v>54</v>
      </c>
      <c r="Z29" s="1" t="s">
        <v>54</v>
      </c>
      <c r="AA29" s="1" t="s">
        <v>56</v>
      </c>
      <c r="AB29" s="38" t="s">
        <v>199</v>
      </c>
      <c r="AC29" s="33" t="s">
        <v>56</v>
      </c>
      <c r="AD29" s="1" t="s">
        <v>56</v>
      </c>
      <c r="AE29" s="36" t="s">
        <v>54</v>
      </c>
      <c r="AF29" s="1" t="s">
        <v>56</v>
      </c>
      <c r="AG29" s="1" t="s">
        <v>54</v>
      </c>
      <c r="AH29" s="35" t="s">
        <v>54</v>
      </c>
      <c r="AI29" s="39" t="s">
        <v>56</v>
      </c>
      <c r="AJ29" s="1" t="s">
        <v>54</v>
      </c>
      <c r="AK29" s="1" t="s">
        <v>54</v>
      </c>
      <c r="AL29" s="1" t="s">
        <v>54</v>
      </c>
      <c r="AM29" s="1"/>
      <c r="AN29" s="40" t="s">
        <v>200</v>
      </c>
      <c r="AO29" s="41" t="s">
        <v>201</v>
      </c>
    </row>
    <row r="30" spans="1:41" x14ac:dyDescent="0.25">
      <c r="A30" s="31">
        <v>34317</v>
      </c>
      <c r="B30" s="2" t="s">
        <v>202</v>
      </c>
      <c r="C30" s="2" t="s">
        <v>203</v>
      </c>
      <c r="D30" s="32" t="s">
        <v>204</v>
      </c>
      <c r="E30" s="1">
        <v>19</v>
      </c>
      <c r="F30" s="1"/>
      <c r="G30" s="1" t="s">
        <v>73</v>
      </c>
      <c r="H30" s="1"/>
      <c r="I30" s="1" t="s">
        <v>53</v>
      </c>
      <c r="J30" s="1"/>
      <c r="K30" s="33" t="s">
        <v>56</v>
      </c>
      <c r="L30" s="55" t="s">
        <v>56</v>
      </c>
      <c r="M30" s="34" t="s">
        <v>54</v>
      </c>
      <c r="N30" s="33">
        <v>4</v>
      </c>
      <c r="O30" s="1">
        <v>4</v>
      </c>
      <c r="P30" s="1">
        <v>1</v>
      </c>
      <c r="Q30" s="1">
        <v>1</v>
      </c>
      <c r="R30" s="35">
        <v>3</v>
      </c>
      <c r="S30" s="2" t="s">
        <v>74</v>
      </c>
      <c r="T30" s="1" t="s">
        <v>54</v>
      </c>
      <c r="U30" s="36" t="s">
        <v>54</v>
      </c>
      <c r="V30" s="36" t="s">
        <v>54</v>
      </c>
      <c r="W30" s="37" t="s">
        <v>66</v>
      </c>
      <c r="X30" s="1" t="s">
        <v>81</v>
      </c>
      <c r="Y30" s="33" t="s">
        <v>56</v>
      </c>
      <c r="Z30" s="1" t="s">
        <v>54</v>
      </c>
      <c r="AA30" s="1" t="s">
        <v>54</v>
      </c>
      <c r="AB30" s="38" t="s">
        <v>205</v>
      </c>
      <c r="AC30" s="33" t="s">
        <v>54</v>
      </c>
      <c r="AD30" s="1" t="s">
        <v>54</v>
      </c>
      <c r="AE30" s="36" t="s">
        <v>54</v>
      </c>
      <c r="AF30" s="1" t="s">
        <v>56</v>
      </c>
      <c r="AG30" s="1" t="s">
        <v>54</v>
      </c>
      <c r="AH30" s="35" t="s">
        <v>54</v>
      </c>
      <c r="AI30" s="39" t="s">
        <v>56</v>
      </c>
      <c r="AJ30" s="1" t="s">
        <v>56</v>
      </c>
      <c r="AK30" s="1" t="s">
        <v>56</v>
      </c>
      <c r="AL30" s="1" t="s">
        <v>54</v>
      </c>
      <c r="AM30" s="1"/>
      <c r="AN30" s="40" t="s">
        <v>206</v>
      </c>
      <c r="AO30" s="41" t="s">
        <v>207</v>
      </c>
    </row>
    <row r="31" spans="1:41" x14ac:dyDescent="0.25">
      <c r="A31" s="31">
        <v>34505</v>
      </c>
      <c r="B31" s="2" t="s">
        <v>208</v>
      </c>
      <c r="C31" s="2" t="s">
        <v>209</v>
      </c>
      <c r="D31" s="32" t="s">
        <v>210</v>
      </c>
      <c r="E31" s="1">
        <v>20</v>
      </c>
      <c r="F31" s="1"/>
      <c r="G31" s="1" t="s">
        <v>52</v>
      </c>
      <c r="H31" s="1"/>
      <c r="I31" s="1" t="s">
        <v>53</v>
      </c>
      <c r="J31" s="1"/>
      <c r="K31" s="33" t="s">
        <v>54</v>
      </c>
      <c r="L31" s="55" t="s">
        <v>54</v>
      </c>
      <c r="M31" s="34" t="s">
        <v>54</v>
      </c>
      <c r="N31" s="33">
        <v>4</v>
      </c>
      <c r="O31" s="1">
        <v>4</v>
      </c>
      <c r="P31" s="1">
        <v>23</v>
      </c>
      <c r="Q31" s="1">
        <v>3</v>
      </c>
      <c r="R31" s="35">
        <v>1</v>
      </c>
      <c r="S31" s="2" t="s">
        <v>211</v>
      </c>
      <c r="T31" s="1" t="s">
        <v>56</v>
      </c>
      <c r="U31" s="36" t="s">
        <v>54</v>
      </c>
      <c r="V31" s="36" t="s">
        <v>56</v>
      </c>
      <c r="W31" s="37" t="s">
        <v>57</v>
      </c>
      <c r="X31" s="1" t="s">
        <v>54</v>
      </c>
      <c r="Y31" s="33" t="s">
        <v>54</v>
      </c>
      <c r="Z31" s="1" t="s">
        <v>54</v>
      </c>
      <c r="AA31" s="1" t="s">
        <v>56</v>
      </c>
      <c r="AB31" s="38" t="s">
        <v>212</v>
      </c>
      <c r="AC31" s="33" t="s">
        <v>56</v>
      </c>
      <c r="AD31" s="1" t="s">
        <v>54</v>
      </c>
      <c r="AE31" s="36" t="s">
        <v>56</v>
      </c>
      <c r="AF31" s="1" t="s">
        <v>54</v>
      </c>
      <c r="AG31" s="1" t="s">
        <v>56</v>
      </c>
      <c r="AH31" s="35" t="s">
        <v>54</v>
      </c>
      <c r="AI31" s="39" t="s">
        <v>56</v>
      </c>
      <c r="AJ31" s="1" t="s">
        <v>56</v>
      </c>
      <c r="AK31" s="1" t="s">
        <v>56</v>
      </c>
      <c r="AL31" s="1" t="s">
        <v>54</v>
      </c>
      <c r="AM31" s="1" t="s">
        <v>56</v>
      </c>
      <c r="AN31" s="40" t="s">
        <v>213</v>
      </c>
      <c r="AO31" s="41" t="s">
        <v>214</v>
      </c>
    </row>
    <row r="32" spans="1:41" x14ac:dyDescent="0.25">
      <c r="A32" s="31" t="s">
        <v>215</v>
      </c>
      <c r="B32" s="2" t="s">
        <v>133</v>
      </c>
      <c r="C32" s="2" t="s">
        <v>216</v>
      </c>
      <c r="D32" s="32" t="s">
        <v>217</v>
      </c>
      <c r="E32" s="1">
        <v>18</v>
      </c>
      <c r="F32" s="1"/>
      <c r="G32" s="1" t="s">
        <v>73</v>
      </c>
      <c r="H32" s="1"/>
      <c r="I32" s="1" t="s">
        <v>53</v>
      </c>
      <c r="J32" s="1"/>
      <c r="K32" s="33" t="s">
        <v>56</v>
      </c>
      <c r="L32" s="55" t="s">
        <v>56</v>
      </c>
      <c r="M32" s="34" t="s">
        <v>54</v>
      </c>
      <c r="N32" s="33">
        <v>5</v>
      </c>
      <c r="O32" s="1">
        <v>4</v>
      </c>
      <c r="P32" s="1">
        <v>1</v>
      </c>
      <c r="Q32" s="1">
        <v>4</v>
      </c>
      <c r="R32" s="35">
        <v>1</v>
      </c>
      <c r="S32" s="2" t="s">
        <v>55</v>
      </c>
      <c r="T32" s="1" t="s">
        <v>54</v>
      </c>
      <c r="U32" s="36" t="s">
        <v>54</v>
      </c>
      <c r="V32" s="36" t="s">
        <v>54</v>
      </c>
      <c r="W32" s="37" t="s">
        <v>66</v>
      </c>
      <c r="X32" s="1" t="s">
        <v>56</v>
      </c>
      <c r="Y32" s="33" t="s">
        <v>76</v>
      </c>
      <c r="Z32" s="55" t="s">
        <v>76</v>
      </c>
      <c r="AA32" s="55" t="s">
        <v>76</v>
      </c>
      <c r="AB32" s="38" t="s">
        <v>218</v>
      </c>
      <c r="AC32" s="33" t="s">
        <v>76</v>
      </c>
      <c r="AD32" s="1" t="s">
        <v>54</v>
      </c>
      <c r="AE32" s="36" t="s">
        <v>54</v>
      </c>
      <c r="AF32" s="1" t="s">
        <v>56</v>
      </c>
      <c r="AG32" s="1" t="s">
        <v>54</v>
      </c>
      <c r="AH32" s="35" t="s">
        <v>54</v>
      </c>
      <c r="AI32" s="39" t="s">
        <v>56</v>
      </c>
      <c r="AJ32" s="1" t="s">
        <v>54</v>
      </c>
      <c r="AK32" s="1" t="s">
        <v>54</v>
      </c>
      <c r="AL32" s="1" t="s">
        <v>54</v>
      </c>
      <c r="AM32" s="1"/>
      <c r="AN32" s="40"/>
      <c r="AO32" s="41"/>
    </row>
    <row r="33" spans="1:41" x14ac:dyDescent="0.25">
      <c r="A33" s="31">
        <v>34792</v>
      </c>
      <c r="B33" s="2" t="s">
        <v>70</v>
      </c>
      <c r="C33" s="2" t="s">
        <v>219</v>
      </c>
      <c r="D33" s="32" t="s">
        <v>220</v>
      </c>
      <c r="E33" s="1">
        <v>28</v>
      </c>
      <c r="F33" s="1"/>
      <c r="G33" s="1" t="s">
        <v>52</v>
      </c>
      <c r="H33" s="1"/>
      <c r="I33" s="1" t="s">
        <v>53</v>
      </c>
      <c r="J33" s="1"/>
      <c r="K33" s="33" t="s">
        <v>54</v>
      </c>
      <c r="L33" s="55" t="s">
        <v>54</v>
      </c>
      <c r="M33" s="34" t="s">
        <v>54</v>
      </c>
      <c r="N33" s="33">
        <v>5</v>
      </c>
      <c r="O33" s="1">
        <v>5</v>
      </c>
      <c r="P33" s="1">
        <v>0</v>
      </c>
      <c r="Q33" s="1">
        <v>3</v>
      </c>
      <c r="R33" s="35">
        <v>2</v>
      </c>
      <c r="S33" s="2" t="s">
        <v>74</v>
      </c>
      <c r="T33" s="1" t="s">
        <v>59</v>
      </c>
      <c r="U33" s="36" t="s">
        <v>54</v>
      </c>
      <c r="V33" s="36" t="s">
        <v>54</v>
      </c>
      <c r="W33" s="37" t="s">
        <v>113</v>
      </c>
      <c r="X33" s="1" t="s">
        <v>54</v>
      </c>
      <c r="Y33" s="33" t="s">
        <v>76</v>
      </c>
      <c r="Z33" s="55" t="s">
        <v>76</v>
      </c>
      <c r="AA33" s="55" t="s">
        <v>76</v>
      </c>
      <c r="AB33" s="38" t="s">
        <v>221</v>
      </c>
      <c r="AC33" s="33" t="s">
        <v>56</v>
      </c>
      <c r="AD33" s="1" t="s">
        <v>56</v>
      </c>
      <c r="AE33" s="36" t="s">
        <v>54</v>
      </c>
      <c r="AF33" s="1" t="s">
        <v>56</v>
      </c>
      <c r="AG33" s="1" t="s">
        <v>54</v>
      </c>
      <c r="AH33" s="35" t="s">
        <v>54</v>
      </c>
      <c r="AI33" s="39" t="s">
        <v>56</v>
      </c>
      <c r="AJ33" s="1" t="s">
        <v>54</v>
      </c>
      <c r="AK33" s="1" t="s">
        <v>54</v>
      </c>
      <c r="AL33" s="1" t="s">
        <v>54</v>
      </c>
      <c r="AM33" s="1"/>
      <c r="AN33" s="40" t="s">
        <v>87</v>
      </c>
      <c r="AO33" s="41" t="s">
        <v>222</v>
      </c>
    </row>
    <row r="34" spans="1:41" x14ac:dyDescent="0.25">
      <c r="A34" s="31" t="s">
        <v>223</v>
      </c>
      <c r="B34" s="2" t="s">
        <v>95</v>
      </c>
      <c r="C34" s="2" t="s">
        <v>224</v>
      </c>
      <c r="D34" s="32" t="s">
        <v>225</v>
      </c>
      <c r="E34" s="1">
        <v>42</v>
      </c>
      <c r="F34" s="1"/>
      <c r="G34" s="1" t="s">
        <v>73</v>
      </c>
      <c r="H34" s="1"/>
      <c r="I34" s="1" t="s">
        <v>53</v>
      </c>
      <c r="J34" s="1"/>
      <c r="K34" s="33" t="s">
        <v>54</v>
      </c>
      <c r="L34" s="55" t="s">
        <v>54</v>
      </c>
      <c r="M34" s="34" t="s">
        <v>54</v>
      </c>
      <c r="N34" s="33">
        <v>4</v>
      </c>
      <c r="O34" s="1">
        <v>4</v>
      </c>
      <c r="P34" s="1">
        <v>0</v>
      </c>
      <c r="Q34" s="1">
        <v>4</v>
      </c>
      <c r="R34" s="35">
        <v>0</v>
      </c>
      <c r="S34" s="2" t="s">
        <v>74</v>
      </c>
      <c r="T34" s="1" t="s">
        <v>54</v>
      </c>
      <c r="U34" s="36" t="s">
        <v>54</v>
      </c>
      <c r="V34" s="36" t="s">
        <v>56</v>
      </c>
      <c r="W34" s="37" t="s">
        <v>66</v>
      </c>
      <c r="X34" s="1" t="s">
        <v>54</v>
      </c>
      <c r="Y34" s="33" t="s">
        <v>54</v>
      </c>
      <c r="Z34" s="55" t="s">
        <v>54</v>
      </c>
      <c r="AA34" s="55" t="s">
        <v>56</v>
      </c>
      <c r="AB34" s="38" t="s">
        <v>226</v>
      </c>
      <c r="AC34" s="33" t="s">
        <v>56</v>
      </c>
      <c r="AD34" s="1" t="s">
        <v>54</v>
      </c>
      <c r="AE34" s="36" t="s">
        <v>54</v>
      </c>
      <c r="AF34" s="1" t="s">
        <v>56</v>
      </c>
      <c r="AG34" s="1" t="s">
        <v>54</v>
      </c>
      <c r="AH34" s="35" t="s">
        <v>54</v>
      </c>
      <c r="AI34" s="39" t="s">
        <v>54</v>
      </c>
      <c r="AJ34" s="1" t="s">
        <v>54</v>
      </c>
      <c r="AK34" s="1" t="s">
        <v>54</v>
      </c>
      <c r="AL34" s="1" t="s">
        <v>54</v>
      </c>
      <c r="AM34" s="1"/>
      <c r="AN34" s="40"/>
      <c r="AO34" s="41"/>
    </row>
    <row r="35" spans="1:41" x14ac:dyDescent="0.25">
      <c r="A35" s="31" t="s">
        <v>227</v>
      </c>
      <c r="B35" s="2" t="s">
        <v>78</v>
      </c>
      <c r="C35" s="2" t="s">
        <v>228</v>
      </c>
      <c r="D35" s="32" t="s">
        <v>229</v>
      </c>
      <c r="E35" s="1">
        <v>22</v>
      </c>
      <c r="F35" s="1"/>
      <c r="G35" s="1" t="s">
        <v>73</v>
      </c>
      <c r="H35" s="1"/>
      <c r="I35" s="1" t="s">
        <v>53</v>
      </c>
      <c r="J35" s="1"/>
      <c r="K35" s="33" t="s">
        <v>56</v>
      </c>
      <c r="L35" s="55" t="s">
        <v>56</v>
      </c>
      <c r="M35" s="34" t="s">
        <v>54</v>
      </c>
      <c r="N35" s="33">
        <v>5</v>
      </c>
      <c r="O35" s="1">
        <v>5</v>
      </c>
      <c r="P35" s="1">
        <v>3</v>
      </c>
      <c r="Q35" s="1">
        <v>3</v>
      </c>
      <c r="R35" s="35">
        <v>2</v>
      </c>
      <c r="S35" s="2" t="s">
        <v>55</v>
      </c>
      <c r="T35" s="1" t="s">
        <v>59</v>
      </c>
      <c r="U35" s="36" t="s">
        <v>56</v>
      </c>
      <c r="V35" s="36" t="s">
        <v>54</v>
      </c>
      <c r="W35" s="37" t="s">
        <v>66</v>
      </c>
      <c r="X35" s="1" t="s">
        <v>54</v>
      </c>
      <c r="Y35" s="33" t="s">
        <v>54</v>
      </c>
      <c r="Z35" s="55" t="s">
        <v>54</v>
      </c>
      <c r="AA35" s="1" t="s">
        <v>56</v>
      </c>
      <c r="AB35" s="38" t="s">
        <v>230</v>
      </c>
      <c r="AC35" s="33" t="s">
        <v>54</v>
      </c>
      <c r="AD35" s="1" t="s">
        <v>54</v>
      </c>
      <c r="AE35" s="36" t="s">
        <v>54</v>
      </c>
      <c r="AF35" s="1" t="s">
        <v>56</v>
      </c>
      <c r="AG35" s="1" t="s">
        <v>54</v>
      </c>
      <c r="AH35" s="35" t="s">
        <v>54</v>
      </c>
      <c r="AI35" s="39" t="s">
        <v>56</v>
      </c>
      <c r="AJ35" s="1" t="s">
        <v>56</v>
      </c>
      <c r="AK35" s="1" t="s">
        <v>56</v>
      </c>
      <c r="AL35" s="1" t="s">
        <v>56</v>
      </c>
      <c r="AM35" s="1"/>
      <c r="AN35" s="40" t="s">
        <v>231</v>
      </c>
      <c r="AO35" s="41"/>
    </row>
    <row r="36" spans="1:41" x14ac:dyDescent="0.25">
      <c r="A36" s="31">
        <v>35104</v>
      </c>
      <c r="B36" s="2" t="s">
        <v>49</v>
      </c>
      <c r="C36" s="2" t="s">
        <v>232</v>
      </c>
      <c r="D36" s="32" t="s">
        <v>233</v>
      </c>
      <c r="E36" s="1">
        <v>41</v>
      </c>
      <c r="F36" s="1"/>
      <c r="G36" s="1" t="s">
        <v>73</v>
      </c>
      <c r="H36" s="1"/>
      <c r="I36" s="1" t="s">
        <v>53</v>
      </c>
      <c r="J36" s="1"/>
      <c r="K36" s="33" t="s">
        <v>54</v>
      </c>
      <c r="L36" s="55" t="s">
        <v>54</v>
      </c>
      <c r="M36" s="34" t="s">
        <v>54</v>
      </c>
      <c r="N36" s="33">
        <v>5</v>
      </c>
      <c r="O36" s="1">
        <v>5</v>
      </c>
      <c r="P36" s="1">
        <v>1</v>
      </c>
      <c r="Q36" s="1">
        <v>5</v>
      </c>
      <c r="R36" s="35">
        <v>0</v>
      </c>
      <c r="S36" s="2" t="s">
        <v>74</v>
      </c>
      <c r="T36" s="1" t="s">
        <v>54</v>
      </c>
      <c r="U36" s="36" t="s">
        <v>54</v>
      </c>
      <c r="V36" s="36" t="s">
        <v>54</v>
      </c>
      <c r="W36" s="37" t="s">
        <v>113</v>
      </c>
      <c r="X36" s="1" t="s">
        <v>54</v>
      </c>
      <c r="Y36" s="33" t="s">
        <v>54</v>
      </c>
      <c r="Z36" s="55" t="s">
        <v>56</v>
      </c>
      <c r="AA36" s="1" t="s">
        <v>54</v>
      </c>
      <c r="AB36" s="38" t="s">
        <v>234</v>
      </c>
      <c r="AC36" s="33" t="s">
        <v>56</v>
      </c>
      <c r="AD36" s="1" t="s">
        <v>56</v>
      </c>
      <c r="AE36" s="36" t="s">
        <v>54</v>
      </c>
      <c r="AF36" s="1" t="s">
        <v>56</v>
      </c>
      <c r="AG36" s="1" t="s">
        <v>54</v>
      </c>
      <c r="AH36" s="35" t="s">
        <v>54</v>
      </c>
      <c r="AI36" s="39" t="s">
        <v>56</v>
      </c>
      <c r="AJ36" s="1" t="s">
        <v>54</v>
      </c>
      <c r="AK36" s="1" t="s">
        <v>54</v>
      </c>
      <c r="AL36" s="1" t="s">
        <v>54</v>
      </c>
      <c r="AM36" s="1"/>
      <c r="AN36" s="40" t="s">
        <v>235</v>
      </c>
      <c r="AO36" s="41" t="s">
        <v>236</v>
      </c>
    </row>
    <row r="37" spans="1:41" x14ac:dyDescent="0.25">
      <c r="A37" s="42" t="s">
        <v>237</v>
      </c>
      <c r="B37" s="2" t="s">
        <v>238</v>
      </c>
      <c r="C37" s="2" t="s">
        <v>239</v>
      </c>
      <c r="D37" s="43" t="s">
        <v>240</v>
      </c>
      <c r="E37" s="1">
        <v>32</v>
      </c>
      <c r="F37" s="1"/>
      <c r="G37" s="1" t="s">
        <v>73</v>
      </c>
      <c r="H37" s="1"/>
      <c r="I37" s="1" t="s">
        <v>53</v>
      </c>
      <c r="J37" s="1"/>
      <c r="K37" s="33" t="s">
        <v>54</v>
      </c>
      <c r="L37" s="55" t="s">
        <v>54</v>
      </c>
      <c r="M37" s="34" t="s">
        <v>54</v>
      </c>
      <c r="N37" s="33">
        <v>4</v>
      </c>
      <c r="O37" s="1">
        <v>4</v>
      </c>
      <c r="P37" s="1">
        <v>3</v>
      </c>
      <c r="Q37" s="1">
        <v>3</v>
      </c>
      <c r="R37" s="35">
        <v>1</v>
      </c>
      <c r="S37" s="2" t="s">
        <v>74</v>
      </c>
      <c r="T37" s="1" t="s">
        <v>54</v>
      </c>
      <c r="U37" s="36" t="s">
        <v>54</v>
      </c>
      <c r="V37" s="36" t="s">
        <v>54</v>
      </c>
      <c r="W37" s="37" t="s">
        <v>66</v>
      </c>
      <c r="X37" s="1" t="s">
        <v>54</v>
      </c>
      <c r="Y37" s="33" t="s">
        <v>76</v>
      </c>
      <c r="Z37" s="55" t="s">
        <v>76</v>
      </c>
      <c r="AA37" s="1" t="s">
        <v>56</v>
      </c>
      <c r="AB37" s="38" t="s">
        <v>241</v>
      </c>
      <c r="AC37" s="33" t="s">
        <v>76</v>
      </c>
      <c r="AD37" s="1" t="s">
        <v>56</v>
      </c>
      <c r="AE37" s="36" t="s">
        <v>56</v>
      </c>
      <c r="AF37" s="1" t="s">
        <v>56</v>
      </c>
      <c r="AG37" s="1" t="s">
        <v>56</v>
      </c>
      <c r="AH37" s="35" t="s">
        <v>54</v>
      </c>
      <c r="AI37" s="39" t="s">
        <v>56</v>
      </c>
      <c r="AJ37" s="1" t="s">
        <v>54</v>
      </c>
      <c r="AK37" s="1" t="s">
        <v>54</v>
      </c>
      <c r="AL37" s="1" t="s">
        <v>54</v>
      </c>
      <c r="AM37" s="1"/>
      <c r="AN37" s="40" t="s">
        <v>87</v>
      </c>
      <c r="AO37" s="41"/>
    </row>
    <row r="38" spans="1:41" x14ac:dyDescent="0.25">
      <c r="A38" s="31">
        <v>35688</v>
      </c>
      <c r="B38" s="2" t="s">
        <v>242</v>
      </c>
      <c r="C38" s="2" t="s">
        <v>243</v>
      </c>
      <c r="D38" s="32" t="s">
        <v>244</v>
      </c>
      <c r="E38" s="1">
        <v>43</v>
      </c>
      <c r="F38" s="1"/>
      <c r="G38" s="1" t="s">
        <v>73</v>
      </c>
      <c r="H38" s="1"/>
      <c r="I38" s="1" t="s">
        <v>53</v>
      </c>
      <c r="J38" s="1"/>
      <c r="K38" s="33" t="s">
        <v>56</v>
      </c>
      <c r="L38" s="55" t="s">
        <v>56</v>
      </c>
      <c r="M38" s="34" t="s">
        <v>54</v>
      </c>
      <c r="N38" s="33">
        <v>4</v>
      </c>
      <c r="O38" s="1">
        <v>4</v>
      </c>
      <c r="P38" s="1">
        <v>3</v>
      </c>
      <c r="Q38" s="1">
        <v>3</v>
      </c>
      <c r="R38" s="35">
        <v>1</v>
      </c>
      <c r="S38" s="2" t="s">
        <v>74</v>
      </c>
      <c r="T38" s="1" t="s">
        <v>54</v>
      </c>
      <c r="U38" s="36" t="s">
        <v>54</v>
      </c>
      <c r="V38" s="36" t="s">
        <v>56</v>
      </c>
      <c r="W38" s="37" t="s">
        <v>66</v>
      </c>
      <c r="X38" s="1" t="s">
        <v>54</v>
      </c>
      <c r="Y38" s="33" t="s">
        <v>56</v>
      </c>
      <c r="Z38" s="55" t="s">
        <v>54</v>
      </c>
      <c r="AA38" s="1" t="s">
        <v>54</v>
      </c>
      <c r="AB38" s="38" t="s">
        <v>245</v>
      </c>
      <c r="AC38" s="33" t="s">
        <v>54</v>
      </c>
      <c r="AD38" s="1" t="s">
        <v>54</v>
      </c>
      <c r="AE38" s="36" t="s">
        <v>54</v>
      </c>
      <c r="AF38" s="1" t="s">
        <v>56</v>
      </c>
      <c r="AG38" s="1" t="s">
        <v>54</v>
      </c>
      <c r="AH38" s="35" t="s">
        <v>54</v>
      </c>
      <c r="AI38" s="39" t="s">
        <v>56</v>
      </c>
      <c r="AJ38" s="1" t="s">
        <v>54</v>
      </c>
      <c r="AK38" s="1" t="s">
        <v>54</v>
      </c>
      <c r="AL38" s="1" t="s">
        <v>54</v>
      </c>
      <c r="AM38" s="1"/>
      <c r="AN38" s="40" t="s">
        <v>246</v>
      </c>
      <c r="AO38" s="41" t="s">
        <v>247</v>
      </c>
    </row>
    <row r="39" spans="1:41" x14ac:dyDescent="0.25">
      <c r="A39" s="31">
        <v>35782</v>
      </c>
      <c r="B39" s="2" t="s">
        <v>95</v>
      </c>
      <c r="C39" s="2" t="s">
        <v>248</v>
      </c>
      <c r="D39" s="32" t="s">
        <v>249</v>
      </c>
      <c r="E39" s="1">
        <v>41</v>
      </c>
      <c r="F39" s="1"/>
      <c r="G39" s="1" t="s">
        <v>250</v>
      </c>
      <c r="H39" s="1"/>
      <c r="I39" s="1" t="s">
        <v>53</v>
      </c>
      <c r="J39" s="1"/>
      <c r="K39" s="33" t="s">
        <v>54</v>
      </c>
      <c r="L39" s="55" t="s">
        <v>56</v>
      </c>
      <c r="M39" s="34" t="s">
        <v>54</v>
      </c>
      <c r="N39" s="33">
        <v>4</v>
      </c>
      <c r="O39" s="1">
        <v>4</v>
      </c>
      <c r="P39" s="1">
        <v>3</v>
      </c>
      <c r="Q39" s="1">
        <v>4</v>
      </c>
      <c r="R39" s="35">
        <v>0</v>
      </c>
      <c r="S39" s="2" t="s">
        <v>74</v>
      </c>
      <c r="T39" s="1" t="s">
        <v>56</v>
      </c>
      <c r="U39" s="36" t="s">
        <v>56</v>
      </c>
      <c r="V39" s="36" t="s">
        <v>56</v>
      </c>
      <c r="W39" s="37" t="s">
        <v>57</v>
      </c>
      <c r="X39" s="1" t="s">
        <v>54</v>
      </c>
      <c r="Y39" s="33" t="s">
        <v>54</v>
      </c>
      <c r="Z39" s="55" t="s">
        <v>54</v>
      </c>
      <c r="AA39" s="1" t="s">
        <v>56</v>
      </c>
      <c r="AB39" s="38" t="s">
        <v>251</v>
      </c>
      <c r="AC39" s="33" t="s">
        <v>56</v>
      </c>
      <c r="AD39" s="1" t="s">
        <v>56</v>
      </c>
      <c r="AE39" s="36" t="s">
        <v>56</v>
      </c>
      <c r="AF39" s="1" t="s">
        <v>130</v>
      </c>
      <c r="AG39" s="1" t="s">
        <v>56</v>
      </c>
      <c r="AH39" s="35" t="s">
        <v>130</v>
      </c>
      <c r="AI39" s="39" t="s">
        <v>56</v>
      </c>
      <c r="AJ39" s="1" t="s">
        <v>54</v>
      </c>
      <c r="AK39" s="1" t="s">
        <v>54</v>
      </c>
      <c r="AL39" s="1" t="s">
        <v>54</v>
      </c>
      <c r="AM39" s="1"/>
      <c r="AN39" s="40" t="s">
        <v>246</v>
      </c>
      <c r="AO39" s="41" t="s">
        <v>252</v>
      </c>
    </row>
    <row r="40" spans="1:41" x14ac:dyDescent="0.25">
      <c r="A40" s="31" t="s">
        <v>253</v>
      </c>
      <c r="B40" s="2" t="s">
        <v>49</v>
      </c>
      <c r="C40" s="2" t="s">
        <v>254</v>
      </c>
      <c r="D40" s="32" t="s">
        <v>255</v>
      </c>
      <c r="E40" s="1">
        <v>59</v>
      </c>
      <c r="F40" s="1"/>
      <c r="G40" s="1" t="s">
        <v>250</v>
      </c>
      <c r="H40" s="1"/>
      <c r="I40" s="1" t="s">
        <v>256</v>
      </c>
      <c r="J40" s="1"/>
      <c r="K40" s="33" t="s">
        <v>54</v>
      </c>
      <c r="L40" s="55" t="s">
        <v>54</v>
      </c>
      <c r="M40" s="55" t="s">
        <v>54</v>
      </c>
      <c r="N40" s="33">
        <v>4</v>
      </c>
      <c r="O40" s="1">
        <v>4</v>
      </c>
      <c r="P40" s="1">
        <v>0</v>
      </c>
      <c r="Q40" s="1">
        <v>3</v>
      </c>
      <c r="R40" s="35">
        <v>1</v>
      </c>
      <c r="S40" s="2" t="s">
        <v>55</v>
      </c>
      <c r="T40" s="1" t="s">
        <v>54</v>
      </c>
      <c r="U40" s="36" t="s">
        <v>54</v>
      </c>
      <c r="V40" s="36" t="s">
        <v>56</v>
      </c>
      <c r="W40" s="37" t="s">
        <v>66</v>
      </c>
      <c r="X40" s="1" t="s">
        <v>54</v>
      </c>
      <c r="Y40" s="33" t="s">
        <v>76</v>
      </c>
      <c r="Z40" s="55" t="s">
        <v>76</v>
      </c>
      <c r="AA40" s="55" t="s">
        <v>76</v>
      </c>
      <c r="AB40" s="38" t="s">
        <v>257</v>
      </c>
      <c r="AC40" s="33" t="s">
        <v>76</v>
      </c>
      <c r="AD40" s="1" t="s">
        <v>56</v>
      </c>
      <c r="AE40" s="36" t="s">
        <v>54</v>
      </c>
      <c r="AF40" s="1" t="s">
        <v>56</v>
      </c>
      <c r="AG40" s="1" t="s">
        <v>54</v>
      </c>
      <c r="AH40" s="35" t="s">
        <v>54</v>
      </c>
      <c r="AI40" s="39" t="s">
        <v>54</v>
      </c>
      <c r="AJ40" s="1" t="s">
        <v>54</v>
      </c>
      <c r="AK40" s="1" t="s">
        <v>54</v>
      </c>
      <c r="AL40" s="1" t="s">
        <v>54</v>
      </c>
      <c r="AM40" s="1"/>
      <c r="AN40" s="40"/>
      <c r="AO40" s="41"/>
    </row>
    <row r="41" spans="1:41" x14ac:dyDescent="0.25">
      <c r="A41" s="44" t="s">
        <v>258</v>
      </c>
      <c r="B41" s="2" t="s">
        <v>259</v>
      </c>
      <c r="C41" s="2" t="s">
        <v>260</v>
      </c>
      <c r="D41" s="32" t="s">
        <v>261</v>
      </c>
      <c r="E41" s="1">
        <v>35</v>
      </c>
      <c r="F41" s="1"/>
      <c r="G41" s="1" t="s">
        <v>52</v>
      </c>
      <c r="H41" s="1"/>
      <c r="I41" s="1" t="s">
        <v>53</v>
      </c>
      <c r="J41" s="1"/>
      <c r="K41" s="33" t="s">
        <v>56</v>
      </c>
      <c r="L41" s="55" t="s">
        <v>54</v>
      </c>
      <c r="M41" s="34" t="s">
        <v>54</v>
      </c>
      <c r="N41" s="33">
        <v>4</v>
      </c>
      <c r="O41" s="1">
        <v>4</v>
      </c>
      <c r="P41" s="1">
        <v>0</v>
      </c>
      <c r="Q41" s="1">
        <v>3</v>
      </c>
      <c r="R41" s="35">
        <v>1</v>
      </c>
      <c r="S41" s="45" t="s">
        <v>74</v>
      </c>
      <c r="T41" s="1" t="s">
        <v>56</v>
      </c>
      <c r="U41" s="36" t="s">
        <v>54</v>
      </c>
      <c r="V41" s="36" t="s">
        <v>56</v>
      </c>
      <c r="W41" s="37" t="s">
        <v>113</v>
      </c>
      <c r="X41" s="1" t="s">
        <v>54</v>
      </c>
      <c r="Y41" s="33" t="s">
        <v>54</v>
      </c>
      <c r="Z41" s="55" t="s">
        <v>54</v>
      </c>
      <c r="AA41" s="1" t="s">
        <v>56</v>
      </c>
      <c r="AB41" s="38" t="s">
        <v>262</v>
      </c>
      <c r="AC41" s="33" t="s">
        <v>56</v>
      </c>
      <c r="AD41" s="1" t="s">
        <v>54</v>
      </c>
      <c r="AE41" s="36" t="s">
        <v>54</v>
      </c>
      <c r="AF41" s="1" t="s">
        <v>56</v>
      </c>
      <c r="AG41" s="1" t="s">
        <v>54</v>
      </c>
      <c r="AH41" s="35" t="s">
        <v>54</v>
      </c>
      <c r="AI41" s="39" t="s">
        <v>56</v>
      </c>
      <c r="AJ41" s="1" t="s">
        <v>56</v>
      </c>
      <c r="AK41" s="1" t="s">
        <v>56</v>
      </c>
      <c r="AL41" s="1" t="s">
        <v>56</v>
      </c>
      <c r="AM41" s="1"/>
      <c r="AN41" s="40" t="s">
        <v>263</v>
      </c>
      <c r="AO41" s="41" t="s">
        <v>264</v>
      </c>
    </row>
    <row r="42" spans="1:41" x14ac:dyDescent="0.25">
      <c r="A42" s="44" t="s">
        <v>265</v>
      </c>
      <c r="B42" s="2" t="s">
        <v>105</v>
      </c>
      <c r="C42" s="2" t="s">
        <v>266</v>
      </c>
      <c r="D42" s="32" t="s">
        <v>267</v>
      </c>
      <c r="E42" s="1">
        <v>13</v>
      </c>
      <c r="F42" s="1">
        <v>11</v>
      </c>
      <c r="G42" s="1" t="s">
        <v>52</v>
      </c>
      <c r="H42" s="1" t="s">
        <v>52</v>
      </c>
      <c r="I42" s="1" t="s">
        <v>53</v>
      </c>
      <c r="J42" s="1" t="s">
        <v>53</v>
      </c>
      <c r="K42" s="33" t="s">
        <v>54</v>
      </c>
      <c r="L42" s="55" t="s">
        <v>56</v>
      </c>
      <c r="M42" s="34" t="s">
        <v>54</v>
      </c>
      <c r="N42" s="33">
        <v>5</v>
      </c>
      <c r="O42" s="1">
        <v>5</v>
      </c>
      <c r="P42" s="1">
        <v>10</v>
      </c>
      <c r="Q42" s="1">
        <v>0</v>
      </c>
      <c r="R42" s="35">
        <v>5</v>
      </c>
      <c r="S42" s="45" t="s">
        <v>142</v>
      </c>
      <c r="T42" s="1" t="s">
        <v>56</v>
      </c>
      <c r="U42" s="36" t="s">
        <v>54</v>
      </c>
      <c r="V42" s="36" t="s">
        <v>56</v>
      </c>
      <c r="W42" s="37" t="s">
        <v>66</v>
      </c>
      <c r="X42" s="1" t="s">
        <v>54</v>
      </c>
      <c r="Y42" s="33" t="s">
        <v>54</v>
      </c>
      <c r="Z42" s="55" t="s">
        <v>56</v>
      </c>
      <c r="AA42" s="1" t="s">
        <v>56</v>
      </c>
      <c r="AB42" s="38" t="s">
        <v>268</v>
      </c>
      <c r="AC42" s="33" t="s">
        <v>54</v>
      </c>
      <c r="AD42" s="1" t="s">
        <v>56</v>
      </c>
      <c r="AE42" s="36" t="s">
        <v>54</v>
      </c>
      <c r="AF42" s="1" t="s">
        <v>130</v>
      </c>
      <c r="AG42" s="1" t="s">
        <v>56</v>
      </c>
      <c r="AH42" s="35" t="s">
        <v>54</v>
      </c>
      <c r="AI42" s="39" t="s">
        <v>56</v>
      </c>
      <c r="AJ42" s="1" t="s">
        <v>56</v>
      </c>
      <c r="AK42" s="1" t="s">
        <v>54</v>
      </c>
      <c r="AL42" s="1" t="s">
        <v>136</v>
      </c>
      <c r="AM42" s="1"/>
      <c r="AN42" s="40" t="s">
        <v>269</v>
      </c>
      <c r="AO42" s="41" t="s">
        <v>270</v>
      </c>
    </row>
    <row r="43" spans="1:41" x14ac:dyDescent="0.25">
      <c r="A43" s="44" t="s">
        <v>271</v>
      </c>
      <c r="B43" s="2" t="s">
        <v>202</v>
      </c>
      <c r="C43" s="2" t="s">
        <v>272</v>
      </c>
      <c r="D43" s="32" t="s">
        <v>273</v>
      </c>
      <c r="E43" s="1">
        <v>17</v>
      </c>
      <c r="F43" s="1">
        <v>18</v>
      </c>
      <c r="G43" s="1" t="s">
        <v>52</v>
      </c>
      <c r="H43" s="1" t="s">
        <v>52</v>
      </c>
      <c r="I43" s="1" t="s">
        <v>53</v>
      </c>
      <c r="J43" s="1" t="s">
        <v>53</v>
      </c>
      <c r="K43" s="33" t="s">
        <v>56</v>
      </c>
      <c r="L43" s="55" t="s">
        <v>56</v>
      </c>
      <c r="M43" s="34" t="s">
        <v>54</v>
      </c>
      <c r="N43" s="33">
        <v>13</v>
      </c>
      <c r="O43" s="1">
        <v>13</v>
      </c>
      <c r="P43" s="1">
        <v>24</v>
      </c>
      <c r="Q43" s="1">
        <v>9</v>
      </c>
      <c r="R43" s="35">
        <v>4</v>
      </c>
      <c r="S43" s="45" t="s">
        <v>142</v>
      </c>
      <c r="T43" s="1" t="s">
        <v>56</v>
      </c>
      <c r="U43" s="36" t="s">
        <v>56</v>
      </c>
      <c r="V43" s="36" t="s">
        <v>54</v>
      </c>
      <c r="W43" s="37" t="s">
        <v>113</v>
      </c>
      <c r="X43" s="1" t="s">
        <v>54</v>
      </c>
      <c r="Y43" s="33" t="s">
        <v>54</v>
      </c>
      <c r="Z43" s="55" t="s">
        <v>56</v>
      </c>
      <c r="AA43" s="1" t="s">
        <v>56</v>
      </c>
      <c r="AB43" s="38" t="s">
        <v>274</v>
      </c>
      <c r="AC43" s="33" t="s">
        <v>54</v>
      </c>
      <c r="AD43" s="1" t="s">
        <v>56</v>
      </c>
      <c r="AE43" s="36" t="s">
        <v>56</v>
      </c>
      <c r="AF43" s="1" t="s">
        <v>56</v>
      </c>
      <c r="AG43" s="1" t="s">
        <v>56</v>
      </c>
      <c r="AH43" s="35" t="s">
        <v>56</v>
      </c>
      <c r="AI43" s="39" t="s">
        <v>56</v>
      </c>
      <c r="AJ43" s="1" t="s">
        <v>56</v>
      </c>
      <c r="AK43" s="1" t="s">
        <v>54</v>
      </c>
      <c r="AL43" s="1" t="s">
        <v>56</v>
      </c>
      <c r="AM43" s="1"/>
      <c r="AN43" s="40" t="s">
        <v>275</v>
      </c>
      <c r="AO43" s="41" t="s">
        <v>276</v>
      </c>
    </row>
    <row r="44" spans="1:41" x14ac:dyDescent="0.25">
      <c r="A44" s="44" t="s">
        <v>277</v>
      </c>
      <c r="B44" s="2" t="s">
        <v>278</v>
      </c>
      <c r="C44" s="2" t="s">
        <v>279</v>
      </c>
      <c r="D44" s="32" t="s">
        <v>280</v>
      </c>
      <c r="E44" s="1">
        <v>44</v>
      </c>
      <c r="F44" s="1"/>
      <c r="G44" s="1" t="s">
        <v>52</v>
      </c>
      <c r="H44" s="1"/>
      <c r="I44" s="1" t="s">
        <v>53</v>
      </c>
      <c r="J44" s="1"/>
      <c r="K44" s="33" t="s">
        <v>56</v>
      </c>
      <c r="L44" s="55" t="s">
        <v>56</v>
      </c>
      <c r="M44" s="34" t="s">
        <v>54</v>
      </c>
      <c r="N44" s="33">
        <v>9</v>
      </c>
      <c r="O44" s="1">
        <v>9</v>
      </c>
      <c r="P44" s="1">
        <v>13</v>
      </c>
      <c r="Q44" s="1">
        <v>9</v>
      </c>
      <c r="R44" s="35">
        <v>0</v>
      </c>
      <c r="S44" s="45" t="s">
        <v>74</v>
      </c>
      <c r="T44" s="1" t="s">
        <v>56</v>
      </c>
      <c r="U44" s="36" t="s">
        <v>54</v>
      </c>
      <c r="V44" s="36" t="s">
        <v>56</v>
      </c>
      <c r="W44" s="37" t="s">
        <v>113</v>
      </c>
      <c r="X44" s="1" t="s">
        <v>54</v>
      </c>
      <c r="Y44" s="33" t="s">
        <v>281</v>
      </c>
      <c r="Z44" s="55" t="s">
        <v>54</v>
      </c>
      <c r="AA44" s="55" t="s">
        <v>281</v>
      </c>
      <c r="AB44" s="38" t="s">
        <v>282</v>
      </c>
      <c r="AC44" s="33" t="s">
        <v>56</v>
      </c>
      <c r="AD44" s="1" t="s">
        <v>56</v>
      </c>
      <c r="AE44" s="36" t="s">
        <v>54</v>
      </c>
      <c r="AF44" s="1" t="s">
        <v>56</v>
      </c>
      <c r="AG44" s="1" t="s">
        <v>54</v>
      </c>
      <c r="AH44" s="35" t="s">
        <v>54</v>
      </c>
      <c r="AI44" s="39" t="s">
        <v>56</v>
      </c>
      <c r="AJ44" s="1" t="s">
        <v>56</v>
      </c>
      <c r="AK44" s="1" t="s">
        <v>54</v>
      </c>
      <c r="AL44" s="1" t="s">
        <v>56</v>
      </c>
      <c r="AM44" s="1"/>
      <c r="AN44" s="40" t="s">
        <v>283</v>
      </c>
      <c r="AO44" s="41" t="s">
        <v>284</v>
      </c>
    </row>
    <row r="45" spans="1:41" x14ac:dyDescent="0.25">
      <c r="A45" s="44" t="s">
        <v>285</v>
      </c>
      <c r="B45" s="2" t="s">
        <v>70</v>
      </c>
      <c r="C45" s="2" t="s">
        <v>286</v>
      </c>
      <c r="D45" s="32" t="s">
        <v>287</v>
      </c>
      <c r="E45" s="1">
        <v>47</v>
      </c>
      <c r="F45" s="1"/>
      <c r="G45" s="1" t="s">
        <v>52</v>
      </c>
      <c r="H45" s="1"/>
      <c r="I45" s="1" t="s">
        <v>53</v>
      </c>
      <c r="J45" s="1"/>
      <c r="K45" s="33" t="s">
        <v>56</v>
      </c>
      <c r="L45" s="55" t="s">
        <v>56</v>
      </c>
      <c r="M45" s="34" t="s">
        <v>54</v>
      </c>
      <c r="N45" s="33">
        <v>7</v>
      </c>
      <c r="O45" s="1">
        <v>7</v>
      </c>
      <c r="P45" s="1">
        <v>7</v>
      </c>
      <c r="Q45" s="1">
        <v>3</v>
      </c>
      <c r="R45" s="35">
        <v>4</v>
      </c>
      <c r="S45" s="45" t="s">
        <v>288</v>
      </c>
      <c r="T45" s="1" t="s">
        <v>56</v>
      </c>
      <c r="U45" s="36" t="s">
        <v>56</v>
      </c>
      <c r="V45" s="36" t="s">
        <v>54</v>
      </c>
      <c r="W45" s="37" t="s">
        <v>113</v>
      </c>
      <c r="X45" s="1" t="s">
        <v>54</v>
      </c>
      <c r="Y45" s="33" t="s">
        <v>54</v>
      </c>
      <c r="Z45" s="55" t="s">
        <v>56</v>
      </c>
      <c r="AA45" s="1" t="s">
        <v>56</v>
      </c>
      <c r="AB45" s="38" t="s">
        <v>289</v>
      </c>
      <c r="AC45" s="33" t="s">
        <v>56</v>
      </c>
      <c r="AD45" s="1" t="s">
        <v>56</v>
      </c>
      <c r="AE45" s="36" t="s">
        <v>54</v>
      </c>
      <c r="AF45" s="1" t="s">
        <v>56</v>
      </c>
      <c r="AG45" s="1" t="s">
        <v>54</v>
      </c>
      <c r="AH45" s="35" t="s">
        <v>54</v>
      </c>
      <c r="AI45" s="39" t="s">
        <v>56</v>
      </c>
      <c r="AJ45" s="1" t="s">
        <v>54</v>
      </c>
      <c r="AK45" s="1" t="s">
        <v>54</v>
      </c>
      <c r="AL45" s="1" t="s">
        <v>56</v>
      </c>
      <c r="AM45" s="1"/>
      <c r="AN45" s="40" t="s">
        <v>290</v>
      </c>
      <c r="AO45" s="41" t="s">
        <v>291</v>
      </c>
    </row>
    <row r="46" spans="1:41" x14ac:dyDescent="0.25">
      <c r="A46" s="44" t="s">
        <v>292</v>
      </c>
      <c r="B46" s="2" t="s">
        <v>293</v>
      </c>
      <c r="C46" s="2" t="s">
        <v>294</v>
      </c>
      <c r="D46" s="32" t="s">
        <v>295</v>
      </c>
      <c r="E46" s="1">
        <v>40</v>
      </c>
      <c r="F46" s="1"/>
      <c r="G46" s="1" t="s">
        <v>162</v>
      </c>
      <c r="H46" s="1"/>
      <c r="I46" s="1" t="s">
        <v>53</v>
      </c>
      <c r="J46" s="1"/>
      <c r="K46" s="33" t="s">
        <v>56</v>
      </c>
      <c r="L46" s="55" t="s">
        <v>56</v>
      </c>
      <c r="M46" s="34" t="s">
        <v>54</v>
      </c>
      <c r="N46" s="33">
        <v>7</v>
      </c>
      <c r="O46" s="1">
        <v>7</v>
      </c>
      <c r="P46" s="1">
        <v>1</v>
      </c>
      <c r="Q46" s="1">
        <v>7</v>
      </c>
      <c r="R46" s="35">
        <v>0</v>
      </c>
      <c r="S46" s="45" t="s">
        <v>74</v>
      </c>
      <c r="T46" s="1" t="s">
        <v>56</v>
      </c>
      <c r="U46" s="36" t="s">
        <v>54</v>
      </c>
      <c r="V46" s="36" t="s">
        <v>54</v>
      </c>
      <c r="W46" s="37" t="s">
        <v>66</v>
      </c>
      <c r="X46" s="1" t="s">
        <v>54</v>
      </c>
      <c r="Y46" s="33" t="s">
        <v>54</v>
      </c>
      <c r="Z46" s="55" t="s">
        <v>56</v>
      </c>
      <c r="AA46" s="1" t="s">
        <v>56</v>
      </c>
      <c r="AB46" s="38" t="s">
        <v>296</v>
      </c>
      <c r="AC46" s="33" t="s">
        <v>54</v>
      </c>
      <c r="AD46" s="1" t="s">
        <v>54</v>
      </c>
      <c r="AE46" s="36" t="s">
        <v>54</v>
      </c>
      <c r="AF46" s="1" t="s">
        <v>56</v>
      </c>
      <c r="AG46" s="1" t="s">
        <v>54</v>
      </c>
      <c r="AH46" s="35" t="s">
        <v>54</v>
      </c>
      <c r="AI46" s="39" t="s">
        <v>56</v>
      </c>
      <c r="AJ46" s="1" t="s">
        <v>56</v>
      </c>
      <c r="AK46" s="1" t="s">
        <v>56</v>
      </c>
      <c r="AL46" s="1" t="s">
        <v>54</v>
      </c>
      <c r="AM46" s="1"/>
      <c r="AN46" s="40" t="s">
        <v>297</v>
      </c>
      <c r="AO46" s="41" t="s">
        <v>298</v>
      </c>
    </row>
    <row r="47" spans="1:41" x14ac:dyDescent="0.25">
      <c r="A47" s="44" t="s">
        <v>299</v>
      </c>
      <c r="B47" s="2" t="s">
        <v>49</v>
      </c>
      <c r="C47" s="2" t="s">
        <v>300</v>
      </c>
      <c r="D47" s="32" t="s">
        <v>301</v>
      </c>
      <c r="E47" s="1">
        <v>36</v>
      </c>
      <c r="F47" s="1"/>
      <c r="G47" s="1" t="s">
        <v>73</v>
      </c>
      <c r="H47" s="1"/>
      <c r="I47" s="1" t="s">
        <v>53</v>
      </c>
      <c r="J47" s="1"/>
      <c r="K47" s="33" t="s">
        <v>56</v>
      </c>
      <c r="L47" s="55" t="s">
        <v>54</v>
      </c>
      <c r="M47" s="34" t="s">
        <v>54</v>
      </c>
      <c r="N47" s="33">
        <v>5</v>
      </c>
      <c r="O47" s="1">
        <v>5</v>
      </c>
      <c r="P47" s="1">
        <v>3</v>
      </c>
      <c r="Q47" s="1">
        <v>3</v>
      </c>
      <c r="R47" s="35">
        <v>2</v>
      </c>
      <c r="S47" s="45" t="s">
        <v>74</v>
      </c>
      <c r="T47" s="1" t="s">
        <v>54</v>
      </c>
      <c r="U47" s="36" t="s">
        <v>56</v>
      </c>
      <c r="V47" s="36" t="s">
        <v>54</v>
      </c>
      <c r="W47" s="37" t="s">
        <v>66</v>
      </c>
      <c r="X47" s="1" t="s">
        <v>54</v>
      </c>
      <c r="Y47" s="33" t="s">
        <v>76</v>
      </c>
      <c r="Z47" s="55" t="s">
        <v>76</v>
      </c>
      <c r="AA47" s="1" t="s">
        <v>76</v>
      </c>
      <c r="AB47" s="38" t="s">
        <v>302</v>
      </c>
      <c r="AC47" s="33" t="s">
        <v>54</v>
      </c>
      <c r="AD47" s="1" t="s">
        <v>56</v>
      </c>
      <c r="AE47" s="36" t="s">
        <v>54</v>
      </c>
      <c r="AF47" s="1" t="s">
        <v>56</v>
      </c>
      <c r="AG47" s="1" t="s">
        <v>54</v>
      </c>
      <c r="AH47" s="35" t="s">
        <v>54</v>
      </c>
      <c r="AI47" s="39" t="s">
        <v>56</v>
      </c>
      <c r="AJ47" s="1" t="s">
        <v>54</v>
      </c>
      <c r="AK47" s="1" t="s">
        <v>54</v>
      </c>
      <c r="AL47" s="1" t="s">
        <v>54</v>
      </c>
      <c r="AM47" s="1"/>
      <c r="AN47" s="40" t="s">
        <v>303</v>
      </c>
      <c r="AO47" s="41" t="s">
        <v>304</v>
      </c>
    </row>
    <row r="48" spans="1:41" x14ac:dyDescent="0.25">
      <c r="A48" s="31">
        <v>36314</v>
      </c>
      <c r="B48" s="2" t="s">
        <v>305</v>
      </c>
      <c r="C48" s="2" t="s">
        <v>306</v>
      </c>
      <c r="D48" s="32" t="s">
        <v>307</v>
      </c>
      <c r="E48" s="1">
        <v>23</v>
      </c>
      <c r="F48" s="1"/>
      <c r="G48" s="1" t="s">
        <v>52</v>
      </c>
      <c r="H48" s="1"/>
      <c r="I48" s="1" t="s">
        <v>53</v>
      </c>
      <c r="J48" s="1"/>
      <c r="K48" s="33" t="s">
        <v>56</v>
      </c>
      <c r="L48" s="55" t="s">
        <v>56</v>
      </c>
      <c r="M48" s="34" t="s">
        <v>54</v>
      </c>
      <c r="N48" s="33">
        <v>4</v>
      </c>
      <c r="O48" s="1">
        <v>4</v>
      </c>
      <c r="P48" s="1">
        <v>1</v>
      </c>
      <c r="Q48" s="1">
        <v>4</v>
      </c>
      <c r="R48" s="35">
        <v>0</v>
      </c>
      <c r="S48" s="45" t="s">
        <v>55</v>
      </c>
      <c r="T48" s="1" t="s">
        <v>54</v>
      </c>
      <c r="U48" s="36" t="s">
        <v>54</v>
      </c>
      <c r="V48" s="36" t="s">
        <v>54</v>
      </c>
      <c r="W48" s="37" t="s">
        <v>66</v>
      </c>
      <c r="X48" s="1" t="s">
        <v>54</v>
      </c>
      <c r="Y48" s="33" t="s">
        <v>56</v>
      </c>
      <c r="Z48" s="55" t="s">
        <v>54</v>
      </c>
      <c r="AA48" s="1" t="s">
        <v>54</v>
      </c>
      <c r="AB48" s="38" t="s">
        <v>308</v>
      </c>
      <c r="AC48" s="33" t="s">
        <v>56</v>
      </c>
      <c r="AD48" s="1" t="s">
        <v>54</v>
      </c>
      <c r="AE48" s="36" t="s">
        <v>54</v>
      </c>
      <c r="AF48" s="1" t="s">
        <v>54</v>
      </c>
      <c r="AG48" s="1" t="s">
        <v>54</v>
      </c>
      <c r="AH48" s="35" t="s">
        <v>56</v>
      </c>
      <c r="AI48" s="39" t="s">
        <v>56</v>
      </c>
      <c r="AJ48" s="1" t="s">
        <v>56</v>
      </c>
      <c r="AK48" s="1" t="s">
        <v>54</v>
      </c>
      <c r="AL48" s="1" t="s">
        <v>56</v>
      </c>
      <c r="AM48" s="1"/>
      <c r="AN48" s="40" t="s">
        <v>309</v>
      </c>
      <c r="AO48" s="41"/>
    </row>
    <row r="49" spans="1:41" x14ac:dyDescent="0.25">
      <c r="A49" s="44" t="s">
        <v>310</v>
      </c>
      <c r="B49" s="2" t="s">
        <v>311</v>
      </c>
      <c r="C49" s="2" t="s">
        <v>312</v>
      </c>
      <c r="D49" s="32" t="s">
        <v>313</v>
      </c>
      <c r="E49" s="1">
        <v>42</v>
      </c>
      <c r="F49" s="1"/>
      <c r="G49" s="1" t="s">
        <v>52</v>
      </c>
      <c r="H49" s="1"/>
      <c r="I49" s="1" t="s">
        <v>53</v>
      </c>
      <c r="J49" s="1"/>
      <c r="K49" s="33" t="s">
        <v>56</v>
      </c>
      <c r="L49" s="55" t="s">
        <v>54</v>
      </c>
      <c r="M49" s="34" t="s">
        <v>54</v>
      </c>
      <c r="N49" s="33">
        <v>7</v>
      </c>
      <c r="O49" s="1">
        <v>7</v>
      </c>
      <c r="P49" s="1">
        <v>0</v>
      </c>
      <c r="Q49" s="1">
        <v>3</v>
      </c>
      <c r="R49" s="35">
        <v>4</v>
      </c>
      <c r="S49" s="45" t="s">
        <v>74</v>
      </c>
      <c r="T49" s="1" t="s">
        <v>56</v>
      </c>
      <c r="U49" s="36" t="s">
        <v>54</v>
      </c>
      <c r="V49" s="36" t="s">
        <v>56</v>
      </c>
      <c r="W49" s="37" t="s">
        <v>66</v>
      </c>
      <c r="X49" s="1" t="s">
        <v>54</v>
      </c>
      <c r="Y49" s="33" t="s">
        <v>54</v>
      </c>
      <c r="Z49" s="55" t="s">
        <v>56</v>
      </c>
      <c r="AA49" s="1" t="s">
        <v>56</v>
      </c>
      <c r="AB49" s="38" t="s">
        <v>314</v>
      </c>
      <c r="AC49" s="33" t="s">
        <v>54</v>
      </c>
      <c r="AD49" s="1" t="s">
        <v>56</v>
      </c>
      <c r="AE49" s="36" t="s">
        <v>56</v>
      </c>
      <c r="AF49" s="1" t="s">
        <v>130</v>
      </c>
      <c r="AG49" s="1" t="s">
        <v>56</v>
      </c>
      <c r="AH49" s="35" t="s">
        <v>56</v>
      </c>
      <c r="AI49" s="39" t="s">
        <v>56</v>
      </c>
      <c r="AJ49" s="1" t="s">
        <v>56</v>
      </c>
      <c r="AK49" s="1" t="s">
        <v>56</v>
      </c>
      <c r="AL49" s="1" t="s">
        <v>56</v>
      </c>
      <c r="AM49" s="1"/>
      <c r="AN49" s="40" t="s">
        <v>315</v>
      </c>
      <c r="AO49" s="41" t="s">
        <v>316</v>
      </c>
    </row>
    <row r="50" spans="1:41" x14ac:dyDescent="0.25">
      <c r="A50" s="31">
        <v>36605</v>
      </c>
      <c r="B50" s="2" t="s">
        <v>70</v>
      </c>
      <c r="C50" s="2" t="s">
        <v>317</v>
      </c>
      <c r="D50" s="32" t="s">
        <v>318</v>
      </c>
      <c r="E50" s="1">
        <v>28</v>
      </c>
      <c r="F50" s="1"/>
      <c r="G50" s="1" t="s">
        <v>73</v>
      </c>
      <c r="H50" s="1"/>
      <c r="I50" s="1" t="s">
        <v>53</v>
      </c>
      <c r="J50" s="1"/>
      <c r="K50" s="33" t="s">
        <v>56</v>
      </c>
      <c r="L50" s="55" t="s">
        <v>56</v>
      </c>
      <c r="M50" s="34" t="s">
        <v>54</v>
      </c>
      <c r="N50" s="33">
        <v>5</v>
      </c>
      <c r="O50" s="1">
        <v>5</v>
      </c>
      <c r="P50" s="1">
        <v>1</v>
      </c>
      <c r="Q50" s="1">
        <v>4</v>
      </c>
      <c r="R50" s="35">
        <v>1</v>
      </c>
      <c r="S50" s="45" t="s">
        <v>74</v>
      </c>
      <c r="T50" s="1" t="s">
        <v>54</v>
      </c>
      <c r="U50" s="36" t="s">
        <v>54</v>
      </c>
      <c r="V50" s="36" t="s">
        <v>54</v>
      </c>
      <c r="W50" s="37" t="s">
        <v>66</v>
      </c>
      <c r="X50" s="1" t="s">
        <v>56</v>
      </c>
      <c r="Y50" s="33" t="s">
        <v>76</v>
      </c>
      <c r="Z50" s="55" t="s">
        <v>76</v>
      </c>
      <c r="AA50" s="55" t="s">
        <v>76</v>
      </c>
      <c r="AB50" s="38" t="s">
        <v>218</v>
      </c>
      <c r="AC50" s="33" t="s">
        <v>54</v>
      </c>
      <c r="AD50" s="1" t="s">
        <v>54</v>
      </c>
      <c r="AE50" s="36" t="s">
        <v>54</v>
      </c>
      <c r="AF50" s="1" t="s">
        <v>56</v>
      </c>
      <c r="AG50" s="1" t="s">
        <v>54</v>
      </c>
      <c r="AH50" s="35" t="s">
        <v>54</v>
      </c>
      <c r="AI50" s="39" t="s">
        <v>56</v>
      </c>
      <c r="AJ50" s="1" t="s">
        <v>54</v>
      </c>
      <c r="AK50" s="1" t="s">
        <v>54</v>
      </c>
      <c r="AL50" s="1" t="s">
        <v>281</v>
      </c>
      <c r="AM50" s="1"/>
      <c r="AN50" s="40" t="s">
        <v>303</v>
      </c>
      <c r="AO50" s="41"/>
    </row>
    <row r="51" spans="1:41" x14ac:dyDescent="0.25">
      <c r="A51" s="44" t="s">
        <v>319</v>
      </c>
      <c r="B51" s="2" t="s">
        <v>320</v>
      </c>
      <c r="C51" s="2" t="s">
        <v>321</v>
      </c>
      <c r="D51" s="32" t="s">
        <v>322</v>
      </c>
      <c r="E51" s="1">
        <v>66</v>
      </c>
      <c r="F51" s="1"/>
      <c r="G51" s="1" t="s">
        <v>73</v>
      </c>
      <c r="H51" s="1"/>
      <c r="I51" s="1" t="s">
        <v>53</v>
      </c>
      <c r="J51" s="1"/>
      <c r="K51" s="33" t="s">
        <v>56</v>
      </c>
      <c r="L51" s="55" t="s">
        <v>56</v>
      </c>
      <c r="M51" s="34" t="s">
        <v>54</v>
      </c>
      <c r="N51" s="33">
        <v>4</v>
      </c>
      <c r="O51" s="1">
        <v>4</v>
      </c>
      <c r="P51" s="1">
        <v>4</v>
      </c>
      <c r="Q51" s="1">
        <v>4</v>
      </c>
      <c r="R51" s="35">
        <v>0</v>
      </c>
      <c r="S51" s="45" t="s">
        <v>74</v>
      </c>
      <c r="T51" s="1" t="s">
        <v>56</v>
      </c>
      <c r="U51" s="36" t="s">
        <v>54</v>
      </c>
      <c r="V51" s="36" t="s">
        <v>54</v>
      </c>
      <c r="W51" s="37" t="s">
        <v>113</v>
      </c>
      <c r="X51" s="1" t="s">
        <v>54</v>
      </c>
      <c r="Y51" s="33" t="s">
        <v>56</v>
      </c>
      <c r="Z51" s="55" t="s">
        <v>54</v>
      </c>
      <c r="AA51" s="1" t="s">
        <v>54</v>
      </c>
      <c r="AB51" s="38" t="s">
        <v>323</v>
      </c>
      <c r="AC51" s="33" t="s">
        <v>56</v>
      </c>
      <c r="AD51" s="1" t="s">
        <v>56</v>
      </c>
      <c r="AE51" s="36" t="s">
        <v>54</v>
      </c>
      <c r="AF51" s="1" t="s">
        <v>56</v>
      </c>
      <c r="AG51" s="1" t="s">
        <v>56</v>
      </c>
      <c r="AH51" s="35" t="s">
        <v>130</v>
      </c>
      <c r="AI51" s="39" t="s">
        <v>56</v>
      </c>
      <c r="AJ51" s="1" t="s">
        <v>56</v>
      </c>
      <c r="AK51" s="1" t="s">
        <v>56</v>
      </c>
      <c r="AL51" s="1" t="s">
        <v>54</v>
      </c>
      <c r="AM51" s="1"/>
      <c r="AN51" s="40"/>
      <c r="AO51" s="41" t="s">
        <v>324</v>
      </c>
    </row>
    <row r="52" spans="1:41" x14ac:dyDescent="0.25">
      <c r="A52" s="44" t="s">
        <v>325</v>
      </c>
      <c r="B52" s="2" t="s">
        <v>202</v>
      </c>
      <c r="C52" s="2" t="s">
        <v>40</v>
      </c>
      <c r="D52" s="32" t="s">
        <v>326</v>
      </c>
      <c r="E52" s="1">
        <v>42</v>
      </c>
      <c r="F52" s="1"/>
      <c r="G52" s="1" t="s">
        <v>52</v>
      </c>
      <c r="H52" s="1"/>
      <c r="I52" s="1" t="s">
        <v>53</v>
      </c>
      <c r="J52" s="1"/>
      <c r="K52" s="33" t="s">
        <v>56</v>
      </c>
      <c r="L52" s="55" t="s">
        <v>56</v>
      </c>
      <c r="M52" s="34" t="s">
        <v>54</v>
      </c>
      <c r="N52" s="33">
        <v>4</v>
      </c>
      <c r="O52" s="1">
        <v>4</v>
      </c>
      <c r="P52" s="1">
        <v>3</v>
      </c>
      <c r="Q52" s="1">
        <v>3</v>
      </c>
      <c r="R52" s="35">
        <v>1</v>
      </c>
      <c r="S52" s="45" t="s">
        <v>92</v>
      </c>
      <c r="T52" s="1" t="s">
        <v>54</v>
      </c>
      <c r="U52" s="36" t="s">
        <v>54</v>
      </c>
      <c r="V52" s="36" t="s">
        <v>54</v>
      </c>
      <c r="W52" s="37" t="s">
        <v>66</v>
      </c>
      <c r="X52" s="1" t="s">
        <v>54</v>
      </c>
      <c r="Y52" s="33" t="s">
        <v>56</v>
      </c>
      <c r="Z52" s="55" t="s">
        <v>54</v>
      </c>
      <c r="AA52" s="1" t="s">
        <v>54</v>
      </c>
      <c r="AB52" s="38" t="s">
        <v>327</v>
      </c>
      <c r="AC52" s="33" t="s">
        <v>76</v>
      </c>
      <c r="AD52" s="1" t="s">
        <v>54</v>
      </c>
      <c r="AE52" s="36" t="s">
        <v>54</v>
      </c>
      <c r="AF52" s="1" t="s">
        <v>56</v>
      </c>
      <c r="AG52" s="1" t="s">
        <v>54</v>
      </c>
      <c r="AH52" s="35" t="s">
        <v>54</v>
      </c>
      <c r="AI52" s="39" t="s">
        <v>56</v>
      </c>
      <c r="AJ52" s="1" t="s">
        <v>56</v>
      </c>
      <c r="AK52" s="1" t="s">
        <v>56</v>
      </c>
      <c r="AL52" s="1" t="s">
        <v>56</v>
      </c>
      <c r="AM52" s="1"/>
      <c r="AN52" s="40" t="s">
        <v>328</v>
      </c>
      <c r="AO52" s="41"/>
    </row>
    <row r="53" spans="1:41" x14ac:dyDescent="0.25">
      <c r="A53" s="44" t="s">
        <v>329</v>
      </c>
      <c r="B53" s="2" t="s">
        <v>330</v>
      </c>
      <c r="C53" s="2" t="s">
        <v>331</v>
      </c>
      <c r="D53" s="32" t="s">
        <v>332</v>
      </c>
      <c r="E53" s="1">
        <v>54</v>
      </c>
      <c r="F53" s="1"/>
      <c r="G53" s="1" t="s">
        <v>86</v>
      </c>
      <c r="H53" s="1"/>
      <c r="I53" s="1" t="s">
        <v>53</v>
      </c>
      <c r="J53" s="1"/>
      <c r="K53" s="33" t="s">
        <v>56</v>
      </c>
      <c r="L53" s="55" t="s">
        <v>54</v>
      </c>
      <c r="M53" s="34" t="s">
        <v>54</v>
      </c>
      <c r="N53" s="33">
        <v>4</v>
      </c>
      <c r="O53" s="1">
        <v>4</v>
      </c>
      <c r="P53" s="1">
        <v>5</v>
      </c>
      <c r="Q53" s="1">
        <v>4</v>
      </c>
      <c r="R53" s="35">
        <v>0</v>
      </c>
      <c r="S53" s="45" t="s">
        <v>74</v>
      </c>
      <c r="T53" s="1" t="s">
        <v>54</v>
      </c>
      <c r="U53" s="36" t="s">
        <v>54</v>
      </c>
      <c r="V53" s="36" t="s">
        <v>54</v>
      </c>
      <c r="W53" s="37" t="s">
        <v>113</v>
      </c>
      <c r="X53" s="1" t="s">
        <v>54</v>
      </c>
      <c r="Y53" s="33" t="s">
        <v>56</v>
      </c>
      <c r="Z53" s="55" t="s">
        <v>54</v>
      </c>
      <c r="AA53" s="1" t="s">
        <v>54</v>
      </c>
      <c r="AB53" s="38" t="s">
        <v>333</v>
      </c>
      <c r="AC53" s="33" t="s">
        <v>56</v>
      </c>
      <c r="AD53" s="1" t="s">
        <v>56</v>
      </c>
      <c r="AE53" s="36" t="s">
        <v>54</v>
      </c>
      <c r="AF53" s="1" t="s">
        <v>54</v>
      </c>
      <c r="AG53" s="1" t="s">
        <v>56</v>
      </c>
      <c r="AH53" s="35" t="s">
        <v>56</v>
      </c>
      <c r="AI53" s="39" t="s">
        <v>56</v>
      </c>
      <c r="AJ53" s="1" t="s">
        <v>56</v>
      </c>
      <c r="AK53" s="1" t="s">
        <v>56</v>
      </c>
      <c r="AL53" s="1" t="s">
        <v>76</v>
      </c>
      <c r="AM53" s="1"/>
      <c r="AN53" s="40"/>
      <c r="AO53" s="41"/>
    </row>
    <row r="54" spans="1:41" x14ac:dyDescent="0.25">
      <c r="A54" s="44" t="s">
        <v>334</v>
      </c>
      <c r="B54" s="2" t="s">
        <v>335</v>
      </c>
      <c r="C54" s="2" t="s">
        <v>336</v>
      </c>
      <c r="D54" s="32" t="s">
        <v>337</v>
      </c>
      <c r="E54" s="1">
        <v>23</v>
      </c>
      <c r="F54" s="1"/>
      <c r="G54" s="1" t="s">
        <v>73</v>
      </c>
      <c r="H54" s="1"/>
      <c r="I54" s="1" t="s">
        <v>53</v>
      </c>
      <c r="J54" s="1"/>
      <c r="K54" s="33" t="s">
        <v>56</v>
      </c>
      <c r="L54" s="55" t="s">
        <v>54</v>
      </c>
      <c r="M54" s="34" t="s">
        <v>54</v>
      </c>
      <c r="N54" s="33">
        <v>4</v>
      </c>
      <c r="O54" s="1">
        <v>4</v>
      </c>
      <c r="P54" s="1">
        <v>1</v>
      </c>
      <c r="Q54" s="1">
        <v>4</v>
      </c>
      <c r="R54" s="35">
        <v>0</v>
      </c>
      <c r="S54" s="45" t="s">
        <v>338</v>
      </c>
      <c r="T54" s="1" t="s">
        <v>56</v>
      </c>
      <c r="U54" s="36" t="s">
        <v>56</v>
      </c>
      <c r="V54" s="36" t="s">
        <v>54</v>
      </c>
      <c r="W54" s="37" t="s">
        <v>66</v>
      </c>
      <c r="X54" s="1" t="s">
        <v>54</v>
      </c>
      <c r="Y54" s="33" t="s">
        <v>76</v>
      </c>
      <c r="Z54" s="55" t="s">
        <v>76</v>
      </c>
      <c r="AA54" s="1" t="s">
        <v>76</v>
      </c>
      <c r="AB54" s="38" t="s">
        <v>339</v>
      </c>
      <c r="AC54" s="33" t="s">
        <v>54</v>
      </c>
      <c r="AD54" s="1" t="s">
        <v>54</v>
      </c>
      <c r="AE54" s="36" t="s">
        <v>54</v>
      </c>
      <c r="AF54" s="1" t="s">
        <v>56</v>
      </c>
      <c r="AG54" s="1" t="s">
        <v>54</v>
      </c>
      <c r="AH54" s="35" t="s">
        <v>54</v>
      </c>
      <c r="AI54" s="39" t="s">
        <v>56</v>
      </c>
      <c r="AJ54" s="1" t="s">
        <v>56</v>
      </c>
      <c r="AK54" s="1" t="s">
        <v>56</v>
      </c>
      <c r="AL54" s="1" t="s">
        <v>76</v>
      </c>
      <c r="AM54" s="1"/>
      <c r="AN54" s="40" t="s">
        <v>340</v>
      </c>
      <c r="AO54" s="41" t="s">
        <v>341</v>
      </c>
    </row>
    <row r="55" spans="1:41" x14ac:dyDescent="0.25">
      <c r="A55" s="44" t="s">
        <v>342</v>
      </c>
      <c r="B55" s="2" t="s">
        <v>238</v>
      </c>
      <c r="C55" s="2" t="s">
        <v>343</v>
      </c>
      <c r="D55" s="32" t="s">
        <v>344</v>
      </c>
      <c r="E55" s="1">
        <v>48</v>
      </c>
      <c r="F55" s="1"/>
      <c r="G55" s="1" t="s">
        <v>52</v>
      </c>
      <c r="H55" s="1"/>
      <c r="I55" s="1" t="s">
        <v>53</v>
      </c>
      <c r="J55" s="1"/>
      <c r="K55" s="33" t="s">
        <v>54</v>
      </c>
      <c r="L55" s="55" t="s">
        <v>56</v>
      </c>
      <c r="M55" s="34" t="s">
        <v>54</v>
      </c>
      <c r="N55" s="33">
        <v>6</v>
      </c>
      <c r="O55" s="1">
        <v>6</v>
      </c>
      <c r="P55" s="1">
        <v>8</v>
      </c>
      <c r="Q55" s="1">
        <v>4</v>
      </c>
      <c r="R55" s="35">
        <v>2</v>
      </c>
      <c r="S55" s="45" t="s">
        <v>74</v>
      </c>
      <c r="T55" s="1" t="s">
        <v>56</v>
      </c>
      <c r="U55" s="36" t="s">
        <v>54</v>
      </c>
      <c r="V55" s="36" t="s">
        <v>54</v>
      </c>
      <c r="W55" s="37" t="s">
        <v>113</v>
      </c>
      <c r="X55" s="1"/>
      <c r="Y55" s="33" t="s">
        <v>56</v>
      </c>
      <c r="Z55" s="55" t="s">
        <v>54</v>
      </c>
      <c r="AA55" s="1" t="s">
        <v>54</v>
      </c>
      <c r="AB55" s="38" t="s">
        <v>345</v>
      </c>
      <c r="AC55" s="33" t="s">
        <v>56</v>
      </c>
      <c r="AD55" s="1" t="s">
        <v>56</v>
      </c>
      <c r="AE55" s="36" t="s">
        <v>54</v>
      </c>
      <c r="AF55" s="1" t="s">
        <v>130</v>
      </c>
      <c r="AG55" s="1" t="s">
        <v>130</v>
      </c>
      <c r="AH55" s="35" t="s">
        <v>56</v>
      </c>
      <c r="AI55" s="39" t="s">
        <v>56</v>
      </c>
      <c r="AJ55" s="1" t="s">
        <v>56</v>
      </c>
      <c r="AK55" s="1" t="s">
        <v>54</v>
      </c>
      <c r="AL55" s="1" t="s">
        <v>56</v>
      </c>
      <c r="AM55" s="1"/>
      <c r="AN55" s="40" t="s">
        <v>346</v>
      </c>
      <c r="AO55" s="41" t="s">
        <v>347</v>
      </c>
    </row>
    <row r="56" spans="1:41" x14ac:dyDescent="0.25">
      <c r="A56" s="44" t="s">
        <v>348</v>
      </c>
      <c r="B56" s="2" t="s">
        <v>320</v>
      </c>
      <c r="C56" s="2" t="s">
        <v>349</v>
      </c>
      <c r="D56" s="32" t="s">
        <v>350</v>
      </c>
      <c r="E56" s="1">
        <v>36</v>
      </c>
      <c r="F56" s="1"/>
      <c r="G56" s="1" t="s">
        <v>351</v>
      </c>
      <c r="H56" s="1"/>
      <c r="I56" s="1" t="s">
        <v>53</v>
      </c>
      <c r="J56" s="1"/>
      <c r="K56" s="33" t="s">
        <v>56</v>
      </c>
      <c r="L56" s="55" t="s">
        <v>56</v>
      </c>
      <c r="M56" s="34" t="s">
        <v>54</v>
      </c>
      <c r="N56" s="33">
        <v>6</v>
      </c>
      <c r="O56" s="1">
        <v>6</v>
      </c>
      <c r="P56" s="1">
        <v>0</v>
      </c>
      <c r="Q56" s="1">
        <v>6</v>
      </c>
      <c r="R56" s="35">
        <v>0</v>
      </c>
      <c r="S56" s="45" t="s">
        <v>74</v>
      </c>
      <c r="T56" s="1" t="s">
        <v>56</v>
      </c>
      <c r="U56" s="36" t="s">
        <v>56</v>
      </c>
      <c r="V56" s="36" t="s">
        <v>54</v>
      </c>
      <c r="W56" s="37" t="s">
        <v>352</v>
      </c>
      <c r="X56" s="1" t="s">
        <v>54</v>
      </c>
      <c r="Y56" s="33" t="s">
        <v>56</v>
      </c>
      <c r="Z56" s="55" t="s">
        <v>54</v>
      </c>
      <c r="AA56" s="1" t="s">
        <v>54</v>
      </c>
      <c r="AB56" s="38" t="s">
        <v>353</v>
      </c>
      <c r="AC56" s="33" t="s">
        <v>54</v>
      </c>
      <c r="AD56" s="1" t="s">
        <v>54</v>
      </c>
      <c r="AE56" s="36" t="s">
        <v>54</v>
      </c>
      <c r="AF56" s="1" t="s">
        <v>56</v>
      </c>
      <c r="AG56" s="1" t="s">
        <v>54</v>
      </c>
      <c r="AH56" s="35" t="s">
        <v>54</v>
      </c>
      <c r="AI56" s="39" t="s">
        <v>56</v>
      </c>
      <c r="AJ56" s="1" t="s">
        <v>54</v>
      </c>
      <c r="AK56" s="1" t="s">
        <v>54</v>
      </c>
      <c r="AL56" s="1" t="s">
        <v>54</v>
      </c>
      <c r="AM56" s="1"/>
      <c r="AN56" s="40" t="s">
        <v>87</v>
      </c>
      <c r="AO56" s="41" t="s">
        <v>354</v>
      </c>
    </row>
    <row r="57" spans="1:41" x14ac:dyDescent="0.25">
      <c r="A57" s="44" t="s">
        <v>355</v>
      </c>
      <c r="B57" s="2" t="s">
        <v>356</v>
      </c>
      <c r="C57" s="2" t="s">
        <v>357</v>
      </c>
      <c r="D57" s="32" t="s">
        <v>358</v>
      </c>
      <c r="E57" s="1">
        <v>53</v>
      </c>
      <c r="F57" s="1"/>
      <c r="G57" s="1" t="s">
        <v>52</v>
      </c>
      <c r="H57" s="1"/>
      <c r="I57" s="1" t="s">
        <v>53</v>
      </c>
      <c r="J57" s="1"/>
      <c r="K57" s="33" t="s">
        <v>54</v>
      </c>
      <c r="L57" s="55" t="s">
        <v>54</v>
      </c>
      <c r="M57" s="34" t="s">
        <v>54</v>
      </c>
      <c r="N57" s="33">
        <v>4</v>
      </c>
      <c r="O57" s="1">
        <v>4</v>
      </c>
      <c r="P57" s="1">
        <v>0</v>
      </c>
      <c r="Q57" s="1">
        <v>3</v>
      </c>
      <c r="R57" s="35">
        <v>1</v>
      </c>
      <c r="S57" s="45" t="s">
        <v>55</v>
      </c>
      <c r="T57" s="1" t="s">
        <v>54</v>
      </c>
      <c r="U57" s="36" t="s">
        <v>54</v>
      </c>
      <c r="V57" s="36" t="s">
        <v>54</v>
      </c>
      <c r="W57" s="37" t="s">
        <v>113</v>
      </c>
      <c r="X57" s="1" t="s">
        <v>54</v>
      </c>
      <c r="Y57" s="33" t="s">
        <v>59</v>
      </c>
      <c r="Z57" s="55" t="s">
        <v>59</v>
      </c>
      <c r="AA57" s="1" t="s">
        <v>59</v>
      </c>
      <c r="AB57" s="38" t="s">
        <v>359</v>
      </c>
      <c r="AC57" s="33" t="s">
        <v>76</v>
      </c>
      <c r="AD57" s="1" t="s">
        <v>54</v>
      </c>
      <c r="AE57" s="36" t="s">
        <v>54</v>
      </c>
      <c r="AF57" s="1" t="s">
        <v>56</v>
      </c>
      <c r="AG57" s="1" t="s">
        <v>54</v>
      </c>
      <c r="AH57" s="35" t="s">
        <v>54</v>
      </c>
      <c r="AI57" s="39" t="s">
        <v>56</v>
      </c>
      <c r="AJ57" s="1" t="s">
        <v>54</v>
      </c>
      <c r="AK57" s="1" t="s">
        <v>54</v>
      </c>
      <c r="AL57" s="1" t="s">
        <v>54</v>
      </c>
      <c r="AM57" s="1"/>
      <c r="AN57" s="40" t="s">
        <v>87</v>
      </c>
      <c r="AO57" s="41"/>
    </row>
    <row r="58" spans="1:41" x14ac:dyDescent="0.25">
      <c r="A58" s="31">
        <v>38170</v>
      </c>
      <c r="B58" s="2" t="s">
        <v>360</v>
      </c>
      <c r="C58" s="2" t="s">
        <v>361</v>
      </c>
      <c r="D58" s="32" t="s">
        <v>362</v>
      </c>
      <c r="E58" s="1">
        <v>21</v>
      </c>
      <c r="F58" s="1"/>
      <c r="G58" s="1" t="s">
        <v>52</v>
      </c>
      <c r="H58" s="1"/>
      <c r="I58" s="1" t="s">
        <v>53</v>
      </c>
      <c r="J58" s="1"/>
      <c r="K58" s="33" t="s">
        <v>54</v>
      </c>
      <c r="L58" s="55" t="s">
        <v>54</v>
      </c>
      <c r="M58" s="34" t="s">
        <v>54</v>
      </c>
      <c r="N58" s="33">
        <v>5</v>
      </c>
      <c r="O58" s="1">
        <v>5</v>
      </c>
      <c r="P58" s="1">
        <v>2</v>
      </c>
      <c r="Q58" s="1">
        <v>5</v>
      </c>
      <c r="R58" s="35">
        <v>0</v>
      </c>
      <c r="S58" s="45" t="s">
        <v>74</v>
      </c>
      <c r="T58" s="1" t="s">
        <v>56</v>
      </c>
      <c r="U58" s="36" t="s">
        <v>54</v>
      </c>
      <c r="V58" s="36" t="s">
        <v>54</v>
      </c>
      <c r="W58" s="37" t="s">
        <v>113</v>
      </c>
      <c r="X58" s="1" t="s">
        <v>54</v>
      </c>
      <c r="Y58" s="33" t="s">
        <v>59</v>
      </c>
      <c r="Z58" s="55" t="s">
        <v>59</v>
      </c>
      <c r="AA58" s="1" t="s">
        <v>59</v>
      </c>
      <c r="AB58" s="38" t="s">
        <v>363</v>
      </c>
      <c r="AC58" s="33" t="s">
        <v>54</v>
      </c>
      <c r="AD58" s="1" t="s">
        <v>56</v>
      </c>
      <c r="AE58" s="36" t="s">
        <v>54</v>
      </c>
      <c r="AF58" s="1" t="s">
        <v>56</v>
      </c>
      <c r="AG58" s="1" t="s">
        <v>54</v>
      </c>
      <c r="AH58" s="35" t="s">
        <v>54</v>
      </c>
      <c r="AI58" s="39" t="s">
        <v>56</v>
      </c>
      <c r="AJ58" s="1" t="s">
        <v>54</v>
      </c>
      <c r="AK58" s="1" t="s">
        <v>54</v>
      </c>
      <c r="AL58" s="1" t="s">
        <v>54</v>
      </c>
      <c r="AM58" s="1"/>
      <c r="AN58" s="40" t="s">
        <v>87</v>
      </c>
      <c r="AO58" s="41" t="s">
        <v>364</v>
      </c>
    </row>
    <row r="59" spans="1:41" x14ac:dyDescent="0.25">
      <c r="A59" s="44" t="s">
        <v>365</v>
      </c>
      <c r="B59" s="2" t="s">
        <v>366</v>
      </c>
      <c r="C59" s="2" t="s">
        <v>367</v>
      </c>
      <c r="D59" s="32" t="s">
        <v>368</v>
      </c>
      <c r="E59" s="1">
        <v>36</v>
      </c>
      <c r="F59" s="1"/>
      <c r="G59" s="1" t="s">
        <v>162</v>
      </c>
      <c r="H59" s="1"/>
      <c r="I59" s="1" t="s">
        <v>53</v>
      </c>
      <c r="J59" s="1"/>
      <c r="K59" s="33" t="s">
        <v>56</v>
      </c>
      <c r="L59" s="55" t="s">
        <v>56</v>
      </c>
      <c r="M59" s="34" t="s">
        <v>54</v>
      </c>
      <c r="N59" s="33">
        <v>6</v>
      </c>
      <c r="O59" s="1">
        <v>6</v>
      </c>
      <c r="P59" s="1">
        <v>2</v>
      </c>
      <c r="Q59" s="1">
        <v>5</v>
      </c>
      <c r="R59" s="35">
        <v>1</v>
      </c>
      <c r="S59" s="45" t="s">
        <v>369</v>
      </c>
      <c r="T59" s="1" t="s">
        <v>54</v>
      </c>
      <c r="U59" s="36" t="s">
        <v>54</v>
      </c>
      <c r="V59" s="36" t="s">
        <v>54</v>
      </c>
      <c r="W59" s="37" t="s">
        <v>66</v>
      </c>
      <c r="X59" s="1" t="s">
        <v>54</v>
      </c>
      <c r="Y59" s="33" t="s">
        <v>54</v>
      </c>
      <c r="Z59" s="55" t="s">
        <v>56</v>
      </c>
      <c r="AA59" s="1" t="s">
        <v>54</v>
      </c>
      <c r="AB59" s="38" t="s">
        <v>370</v>
      </c>
      <c r="AC59" s="33" t="s">
        <v>54</v>
      </c>
      <c r="AD59" s="1" t="s">
        <v>54</v>
      </c>
      <c r="AE59" s="36" t="s">
        <v>54</v>
      </c>
      <c r="AF59" s="1" t="s">
        <v>54</v>
      </c>
      <c r="AG59" s="1" t="s">
        <v>56</v>
      </c>
      <c r="AH59" s="35" t="s">
        <v>54</v>
      </c>
      <c r="AI59" s="39" t="s">
        <v>54</v>
      </c>
      <c r="AJ59" s="1" t="s">
        <v>54</v>
      </c>
      <c r="AK59" s="1" t="s">
        <v>54</v>
      </c>
      <c r="AL59" s="1" t="s">
        <v>54</v>
      </c>
      <c r="AM59" s="1"/>
      <c r="AN59" s="40" t="s">
        <v>371</v>
      </c>
      <c r="AO59" s="41" t="s">
        <v>372</v>
      </c>
    </row>
    <row r="60" spans="1:41" x14ac:dyDescent="0.25">
      <c r="A60" s="44" t="s">
        <v>373</v>
      </c>
      <c r="B60" s="2" t="s">
        <v>374</v>
      </c>
      <c r="C60" s="2" t="s">
        <v>375</v>
      </c>
      <c r="D60" s="32" t="s">
        <v>376</v>
      </c>
      <c r="E60" s="1">
        <v>25</v>
      </c>
      <c r="F60" s="1"/>
      <c r="G60" s="1" t="s">
        <v>52</v>
      </c>
      <c r="H60" s="1"/>
      <c r="I60" s="1" t="s">
        <v>53</v>
      </c>
      <c r="J60" s="1"/>
      <c r="K60" s="33" t="s">
        <v>56</v>
      </c>
      <c r="L60" s="55" t="s">
        <v>56</v>
      </c>
      <c r="M60" s="34" t="s">
        <v>54</v>
      </c>
      <c r="N60" s="33">
        <v>4</v>
      </c>
      <c r="O60" s="1">
        <v>4</v>
      </c>
      <c r="P60" s="1">
        <v>3</v>
      </c>
      <c r="Q60" s="1">
        <v>4</v>
      </c>
      <c r="R60" s="35">
        <v>0</v>
      </c>
      <c r="S60" s="45" t="s">
        <v>377</v>
      </c>
      <c r="T60" s="1" t="s">
        <v>56</v>
      </c>
      <c r="U60" s="36" t="s">
        <v>56</v>
      </c>
      <c r="V60" s="36" t="s">
        <v>54</v>
      </c>
      <c r="W60" s="37" t="s">
        <v>352</v>
      </c>
      <c r="X60" s="1" t="s">
        <v>54</v>
      </c>
      <c r="Y60" s="33" t="s">
        <v>54</v>
      </c>
      <c r="Z60" s="55" t="s">
        <v>54</v>
      </c>
      <c r="AA60" s="1" t="s">
        <v>56</v>
      </c>
      <c r="AB60" s="38" t="s">
        <v>378</v>
      </c>
      <c r="AC60" s="33" t="s">
        <v>56</v>
      </c>
      <c r="AD60" s="1" t="s">
        <v>54</v>
      </c>
      <c r="AE60" s="36" t="s">
        <v>54</v>
      </c>
      <c r="AF60" s="1" t="s">
        <v>56</v>
      </c>
      <c r="AG60" s="1" t="s">
        <v>54</v>
      </c>
      <c r="AH60" s="35" t="s">
        <v>54</v>
      </c>
      <c r="AI60" s="39" t="s">
        <v>56</v>
      </c>
      <c r="AJ60" s="1" t="s">
        <v>56</v>
      </c>
      <c r="AK60" s="1" t="s">
        <v>54</v>
      </c>
      <c r="AL60" s="1" t="s">
        <v>56</v>
      </c>
      <c r="AM60" s="1"/>
      <c r="AN60" s="40" t="s">
        <v>379</v>
      </c>
      <c r="AO60" s="41" t="s">
        <v>380</v>
      </c>
    </row>
    <row r="61" spans="1:41" x14ac:dyDescent="0.25">
      <c r="A61" s="44" t="s">
        <v>381</v>
      </c>
      <c r="B61" s="2" t="s">
        <v>366</v>
      </c>
      <c r="C61" s="2" t="s">
        <v>382</v>
      </c>
      <c r="D61" s="32" t="s">
        <v>383</v>
      </c>
      <c r="E61" s="1">
        <v>45</v>
      </c>
      <c r="F61" s="1"/>
      <c r="G61" s="1" t="s">
        <v>52</v>
      </c>
      <c r="H61" s="1"/>
      <c r="I61" s="1" t="s">
        <v>53</v>
      </c>
      <c r="J61" s="1"/>
      <c r="K61" s="33" t="s">
        <v>54</v>
      </c>
      <c r="L61" s="55" t="s">
        <v>54</v>
      </c>
      <c r="M61" s="34" t="s">
        <v>54</v>
      </c>
      <c r="N61" s="33">
        <v>7</v>
      </c>
      <c r="O61" s="1">
        <v>7</v>
      </c>
      <c r="P61" s="1">
        <v>4</v>
      </c>
      <c r="Q61" s="1">
        <v>6</v>
      </c>
      <c r="R61" s="35">
        <v>1</v>
      </c>
      <c r="S61" s="45" t="s">
        <v>288</v>
      </c>
      <c r="T61" s="1" t="s">
        <v>56</v>
      </c>
      <c r="U61" s="36" t="s">
        <v>56</v>
      </c>
      <c r="V61" s="36" t="s">
        <v>54</v>
      </c>
      <c r="W61" s="37" t="s">
        <v>113</v>
      </c>
      <c r="X61" s="1" t="s">
        <v>54</v>
      </c>
      <c r="Y61" s="33" t="s">
        <v>54</v>
      </c>
      <c r="Z61" s="55" t="s">
        <v>56</v>
      </c>
      <c r="AA61" s="1" t="s">
        <v>54</v>
      </c>
      <c r="AB61" s="38" t="s">
        <v>384</v>
      </c>
      <c r="AC61" s="33" t="s">
        <v>56</v>
      </c>
      <c r="AD61" s="1" t="s">
        <v>54</v>
      </c>
      <c r="AE61" s="36" t="s">
        <v>54</v>
      </c>
      <c r="AF61" s="1" t="s">
        <v>56</v>
      </c>
      <c r="AG61" s="1" t="s">
        <v>54</v>
      </c>
      <c r="AH61" s="35" t="s">
        <v>54</v>
      </c>
      <c r="AI61" s="39" t="s">
        <v>56</v>
      </c>
      <c r="AJ61" s="1" t="s">
        <v>54</v>
      </c>
      <c r="AK61" s="1" t="s">
        <v>54</v>
      </c>
      <c r="AL61" s="1" t="s">
        <v>54</v>
      </c>
      <c r="AM61" s="1"/>
      <c r="AN61" s="40" t="s">
        <v>385</v>
      </c>
      <c r="AO61" s="41" t="s">
        <v>386</v>
      </c>
    </row>
    <row r="62" spans="1:41" x14ac:dyDescent="0.25">
      <c r="A62" s="44" t="s">
        <v>387</v>
      </c>
      <c r="B62" s="2" t="s">
        <v>388</v>
      </c>
      <c r="C62" s="2" t="s">
        <v>389</v>
      </c>
      <c r="D62" s="32" t="s">
        <v>390</v>
      </c>
      <c r="E62" s="1">
        <v>16</v>
      </c>
      <c r="F62" s="1"/>
      <c r="G62" s="1" t="s">
        <v>391</v>
      </c>
      <c r="H62" s="1"/>
      <c r="I62" s="1" t="s">
        <v>53</v>
      </c>
      <c r="J62" s="1"/>
      <c r="K62" s="33" t="s">
        <v>54</v>
      </c>
      <c r="L62" s="55" t="s">
        <v>54</v>
      </c>
      <c r="M62" s="34" t="s">
        <v>54</v>
      </c>
      <c r="N62" s="33">
        <v>7</v>
      </c>
      <c r="O62" s="1">
        <v>7</v>
      </c>
      <c r="P62" s="1">
        <v>5</v>
      </c>
      <c r="Q62" s="1">
        <v>4</v>
      </c>
      <c r="R62" s="35">
        <v>5</v>
      </c>
      <c r="S62" s="45" t="s">
        <v>142</v>
      </c>
      <c r="T62" s="1" t="s">
        <v>56</v>
      </c>
      <c r="U62" s="36" t="s">
        <v>54</v>
      </c>
      <c r="V62" s="36" t="s">
        <v>54</v>
      </c>
      <c r="W62" s="37" t="s">
        <v>113</v>
      </c>
      <c r="X62" s="1" t="s">
        <v>54</v>
      </c>
      <c r="Y62" s="33" t="s">
        <v>56</v>
      </c>
      <c r="Z62" s="55" t="s">
        <v>54</v>
      </c>
      <c r="AA62" s="1" t="s">
        <v>56</v>
      </c>
      <c r="AB62" s="38" t="s">
        <v>392</v>
      </c>
      <c r="AC62" s="33" t="s">
        <v>54</v>
      </c>
      <c r="AD62" s="1" t="s">
        <v>56</v>
      </c>
      <c r="AE62" s="36" t="s">
        <v>54</v>
      </c>
      <c r="AF62" s="1" t="s">
        <v>56</v>
      </c>
      <c r="AG62" s="1" t="s">
        <v>54</v>
      </c>
      <c r="AH62" s="35" t="s">
        <v>56</v>
      </c>
      <c r="AI62" s="39" t="s">
        <v>56</v>
      </c>
      <c r="AJ62" s="1" t="s">
        <v>56</v>
      </c>
      <c r="AK62" s="1" t="s">
        <v>56</v>
      </c>
      <c r="AL62" s="1" t="s">
        <v>56</v>
      </c>
      <c r="AM62" s="1"/>
      <c r="AN62" s="40" t="s">
        <v>393</v>
      </c>
      <c r="AO62" s="41" t="s">
        <v>394</v>
      </c>
    </row>
    <row r="63" spans="1:41" x14ac:dyDescent="0.25">
      <c r="A63" s="44" t="s">
        <v>395</v>
      </c>
      <c r="B63" s="2" t="s">
        <v>95</v>
      </c>
      <c r="C63" s="2" t="s">
        <v>396</v>
      </c>
      <c r="D63" s="32" t="s">
        <v>397</v>
      </c>
      <c r="E63" s="1">
        <v>44</v>
      </c>
      <c r="F63" s="1"/>
      <c r="G63" s="1" t="s">
        <v>52</v>
      </c>
      <c r="H63" s="1"/>
      <c r="I63" s="1" t="s">
        <v>398</v>
      </c>
      <c r="J63" s="1"/>
      <c r="K63" s="33" t="s">
        <v>56</v>
      </c>
      <c r="L63" s="55" t="s">
        <v>54</v>
      </c>
      <c r="M63" s="34" t="s">
        <v>54</v>
      </c>
      <c r="N63" s="33">
        <v>7</v>
      </c>
      <c r="O63" s="1">
        <v>7</v>
      </c>
      <c r="P63" s="1">
        <v>0</v>
      </c>
      <c r="Q63" s="1">
        <v>1</v>
      </c>
      <c r="R63" s="35">
        <v>6</v>
      </c>
      <c r="S63" s="45" t="s">
        <v>74</v>
      </c>
      <c r="T63" s="1" t="s">
        <v>56</v>
      </c>
      <c r="U63" s="36" t="s">
        <v>54</v>
      </c>
      <c r="V63" s="36" t="s">
        <v>54</v>
      </c>
      <c r="W63" s="37" t="s">
        <v>113</v>
      </c>
      <c r="X63" s="1" t="s">
        <v>54</v>
      </c>
      <c r="Y63" s="33" t="s">
        <v>54</v>
      </c>
      <c r="Z63" s="55" t="s">
        <v>54</v>
      </c>
      <c r="AA63" s="1" t="s">
        <v>56</v>
      </c>
      <c r="AB63" s="38" t="s">
        <v>399</v>
      </c>
      <c r="AC63" s="33" t="s">
        <v>56</v>
      </c>
      <c r="AD63" s="1" t="s">
        <v>54</v>
      </c>
      <c r="AE63" s="36" t="s">
        <v>54</v>
      </c>
      <c r="AF63" s="1" t="s">
        <v>56</v>
      </c>
      <c r="AG63" s="1" t="s">
        <v>54</v>
      </c>
      <c r="AH63" s="35" t="s">
        <v>54</v>
      </c>
      <c r="AI63" s="39" t="s">
        <v>56</v>
      </c>
      <c r="AJ63" s="1" t="s">
        <v>56</v>
      </c>
      <c r="AK63" s="1" t="s">
        <v>56</v>
      </c>
      <c r="AL63" s="1" t="s">
        <v>54</v>
      </c>
      <c r="AM63" s="1"/>
      <c r="AN63" s="40" t="s">
        <v>400</v>
      </c>
      <c r="AO63" s="41" t="s">
        <v>401</v>
      </c>
    </row>
    <row r="64" spans="1:41" x14ac:dyDescent="0.25">
      <c r="A64" s="44" t="s">
        <v>402</v>
      </c>
      <c r="B64" s="2" t="s">
        <v>208</v>
      </c>
      <c r="C64" s="2" t="s">
        <v>403</v>
      </c>
      <c r="D64" s="32" t="s">
        <v>404</v>
      </c>
      <c r="E64" s="1">
        <v>28</v>
      </c>
      <c r="F64" s="1"/>
      <c r="G64" s="1" t="s">
        <v>52</v>
      </c>
      <c r="H64" s="1"/>
      <c r="I64" s="1" t="s">
        <v>53</v>
      </c>
      <c r="J64" s="1"/>
      <c r="K64" s="33" t="s">
        <v>56</v>
      </c>
      <c r="L64" s="55" t="s">
        <v>56</v>
      </c>
      <c r="M64" s="34" t="s">
        <v>54</v>
      </c>
      <c r="N64" s="33">
        <v>6</v>
      </c>
      <c r="O64" s="1">
        <v>6</v>
      </c>
      <c r="P64" s="1">
        <v>3</v>
      </c>
      <c r="Q64" s="1">
        <v>4</v>
      </c>
      <c r="R64" s="35">
        <v>2</v>
      </c>
      <c r="S64" s="45" t="s">
        <v>338</v>
      </c>
      <c r="T64" s="1" t="s">
        <v>54</v>
      </c>
      <c r="U64" s="36" t="s">
        <v>54</v>
      </c>
      <c r="V64" s="36" t="s">
        <v>56</v>
      </c>
      <c r="W64" s="37" t="s">
        <v>113</v>
      </c>
      <c r="X64" s="1" t="s">
        <v>54</v>
      </c>
      <c r="Y64" s="33" t="s">
        <v>56</v>
      </c>
      <c r="Z64" s="55" t="s">
        <v>54</v>
      </c>
      <c r="AA64" s="1" t="s">
        <v>54</v>
      </c>
      <c r="AB64" s="38" t="s">
        <v>405</v>
      </c>
      <c r="AC64" s="33" t="s">
        <v>56</v>
      </c>
      <c r="AD64" s="1" t="s">
        <v>56</v>
      </c>
      <c r="AE64" s="36" t="s">
        <v>54</v>
      </c>
      <c r="AF64" s="1" t="s">
        <v>56</v>
      </c>
      <c r="AG64" s="1" t="s">
        <v>130</v>
      </c>
      <c r="AH64" s="35" t="s">
        <v>56</v>
      </c>
      <c r="AI64" s="39" t="s">
        <v>54</v>
      </c>
      <c r="AJ64" s="1" t="s">
        <v>54</v>
      </c>
      <c r="AK64" s="1" t="s">
        <v>54</v>
      </c>
      <c r="AL64" s="1" t="s">
        <v>54</v>
      </c>
      <c r="AM64" s="1"/>
      <c r="AN64" s="40" t="s">
        <v>406</v>
      </c>
      <c r="AO64" s="41" t="s">
        <v>407</v>
      </c>
    </row>
    <row r="65" spans="1:41" x14ac:dyDescent="0.25">
      <c r="A65" s="44" t="s">
        <v>408</v>
      </c>
      <c r="B65" s="2" t="s">
        <v>110</v>
      </c>
      <c r="C65" s="2" t="s">
        <v>409</v>
      </c>
      <c r="D65" s="32" t="s">
        <v>410</v>
      </c>
      <c r="E65" s="1">
        <v>33</v>
      </c>
      <c r="F65" s="1"/>
      <c r="G65" s="1" t="s">
        <v>52</v>
      </c>
      <c r="H65" s="1"/>
      <c r="I65" s="1" t="s">
        <v>53</v>
      </c>
      <c r="J65" s="1"/>
      <c r="K65" s="33" t="s">
        <v>54</v>
      </c>
      <c r="L65" s="55" t="s">
        <v>54</v>
      </c>
      <c r="M65" s="34" t="s">
        <v>54</v>
      </c>
      <c r="N65" s="33">
        <v>5</v>
      </c>
      <c r="O65" s="1">
        <v>5</v>
      </c>
      <c r="P65" s="1">
        <v>5</v>
      </c>
      <c r="Q65" s="1">
        <v>0</v>
      </c>
      <c r="R65" s="35">
        <v>5</v>
      </c>
      <c r="S65" s="45" t="s">
        <v>142</v>
      </c>
      <c r="T65" s="1" t="s">
        <v>56</v>
      </c>
      <c r="U65" s="36" t="s">
        <v>54</v>
      </c>
      <c r="V65" s="36" t="s">
        <v>56</v>
      </c>
      <c r="W65" s="37" t="s">
        <v>113</v>
      </c>
      <c r="X65" s="1" t="s">
        <v>54</v>
      </c>
      <c r="Y65" s="33" t="s">
        <v>56</v>
      </c>
      <c r="Z65" s="55" t="s">
        <v>54</v>
      </c>
      <c r="AA65" s="1" t="s">
        <v>56</v>
      </c>
      <c r="AB65" s="38" t="s">
        <v>411</v>
      </c>
      <c r="AC65" s="33" t="s">
        <v>56</v>
      </c>
      <c r="AD65" s="1" t="s">
        <v>56</v>
      </c>
      <c r="AE65" s="36" t="s">
        <v>54</v>
      </c>
      <c r="AF65" s="1" t="s">
        <v>56</v>
      </c>
      <c r="AG65" s="1" t="s">
        <v>130</v>
      </c>
      <c r="AH65" s="35" t="s">
        <v>56</v>
      </c>
      <c r="AI65" s="39" t="s">
        <v>56</v>
      </c>
      <c r="AJ65" s="1" t="s">
        <v>54</v>
      </c>
      <c r="AK65" s="1" t="s">
        <v>54</v>
      </c>
      <c r="AL65" s="1" t="s">
        <v>54</v>
      </c>
      <c r="AM65" s="1"/>
      <c r="AN65" s="40" t="s">
        <v>412</v>
      </c>
      <c r="AO65" s="41" t="s">
        <v>413</v>
      </c>
    </row>
    <row r="66" spans="1:41" x14ac:dyDescent="0.25">
      <c r="A66" s="44" t="s">
        <v>414</v>
      </c>
      <c r="B66" s="2" t="s">
        <v>415</v>
      </c>
      <c r="C66" s="2" t="s">
        <v>416</v>
      </c>
      <c r="D66" s="32" t="s">
        <v>417</v>
      </c>
      <c r="E66" s="1">
        <v>25</v>
      </c>
      <c r="F66" s="1"/>
      <c r="G66" s="1" t="s">
        <v>73</v>
      </c>
      <c r="H66" s="1"/>
      <c r="I66" s="1" t="s">
        <v>53</v>
      </c>
      <c r="J66" s="1"/>
      <c r="K66" s="33" t="s">
        <v>56</v>
      </c>
      <c r="L66" s="55" t="s">
        <v>56</v>
      </c>
      <c r="M66" s="34" t="s">
        <v>54</v>
      </c>
      <c r="N66" s="33">
        <v>5</v>
      </c>
      <c r="O66" s="1">
        <v>4</v>
      </c>
      <c r="P66" s="1">
        <v>1</v>
      </c>
      <c r="Q66" s="1">
        <v>1</v>
      </c>
      <c r="R66" s="35">
        <v>3</v>
      </c>
      <c r="S66" s="45" t="s">
        <v>288</v>
      </c>
      <c r="T66" s="1" t="s">
        <v>54</v>
      </c>
      <c r="U66" s="36" t="s">
        <v>54</v>
      </c>
      <c r="V66" s="36" t="s">
        <v>54</v>
      </c>
      <c r="W66" s="37" t="s">
        <v>66</v>
      </c>
      <c r="X66" s="1" t="s">
        <v>54</v>
      </c>
      <c r="Y66" s="33" t="s">
        <v>56</v>
      </c>
      <c r="Z66" s="55" t="s">
        <v>54</v>
      </c>
      <c r="AA66" s="1" t="s">
        <v>54</v>
      </c>
      <c r="AB66" s="38" t="s">
        <v>418</v>
      </c>
      <c r="AC66" s="33" t="s">
        <v>76</v>
      </c>
      <c r="AD66" s="1" t="s">
        <v>54</v>
      </c>
      <c r="AE66" s="36" t="s">
        <v>54</v>
      </c>
      <c r="AF66" s="1" t="s">
        <v>56</v>
      </c>
      <c r="AG66" s="1" t="s">
        <v>54</v>
      </c>
      <c r="AH66" s="35" t="s">
        <v>54</v>
      </c>
      <c r="AI66" s="39" t="s">
        <v>56</v>
      </c>
      <c r="AJ66" s="1" t="s">
        <v>54</v>
      </c>
      <c r="AK66" s="1" t="s">
        <v>54</v>
      </c>
      <c r="AL66" s="1" t="s">
        <v>54</v>
      </c>
      <c r="AM66" s="1"/>
      <c r="AN66" s="40" t="s">
        <v>303</v>
      </c>
      <c r="AO66" s="41"/>
    </row>
    <row r="67" spans="1:41" x14ac:dyDescent="0.25">
      <c r="A67" s="44" t="s">
        <v>419</v>
      </c>
      <c r="B67" s="2" t="s">
        <v>420</v>
      </c>
      <c r="C67" s="2" t="s">
        <v>421</v>
      </c>
      <c r="D67" s="32" t="s">
        <v>422</v>
      </c>
      <c r="E67" s="1">
        <v>19</v>
      </c>
      <c r="F67" s="1"/>
      <c r="G67" s="1" t="s">
        <v>52</v>
      </c>
      <c r="H67" s="1"/>
      <c r="I67" s="1" t="s">
        <v>53</v>
      </c>
      <c r="J67" s="1"/>
      <c r="K67" s="33" t="s">
        <v>56</v>
      </c>
      <c r="L67" s="55" t="s">
        <v>56</v>
      </c>
      <c r="M67" s="34" t="s">
        <v>54</v>
      </c>
      <c r="N67" s="33">
        <v>5</v>
      </c>
      <c r="O67" s="1">
        <v>5</v>
      </c>
      <c r="P67" s="1">
        <v>4</v>
      </c>
      <c r="Q67" s="1">
        <v>2</v>
      </c>
      <c r="R67" s="35">
        <v>3</v>
      </c>
      <c r="S67" s="45" t="s">
        <v>423</v>
      </c>
      <c r="T67" s="1" t="s">
        <v>56</v>
      </c>
      <c r="U67" s="36" t="s">
        <v>54</v>
      </c>
      <c r="V67" s="36" t="s">
        <v>54</v>
      </c>
      <c r="W67" s="37" t="s">
        <v>352</v>
      </c>
      <c r="X67" s="1" t="s">
        <v>54</v>
      </c>
      <c r="Y67" s="33" t="s">
        <v>56</v>
      </c>
      <c r="Z67" s="55" t="s">
        <v>54</v>
      </c>
      <c r="AA67" s="1" t="s">
        <v>54</v>
      </c>
      <c r="AB67" s="38" t="s">
        <v>424</v>
      </c>
      <c r="AC67" s="33" t="s">
        <v>54</v>
      </c>
      <c r="AD67" s="1" t="s">
        <v>56</v>
      </c>
      <c r="AE67" s="36" t="s">
        <v>54</v>
      </c>
      <c r="AF67" s="1" t="s">
        <v>56</v>
      </c>
      <c r="AG67" s="1" t="s">
        <v>54</v>
      </c>
      <c r="AH67" s="35" t="s">
        <v>56</v>
      </c>
      <c r="AI67" s="39" t="s">
        <v>56</v>
      </c>
      <c r="AJ67" s="1" t="s">
        <v>56</v>
      </c>
      <c r="AK67" s="1" t="s">
        <v>54</v>
      </c>
      <c r="AL67" s="1" t="s">
        <v>54</v>
      </c>
      <c r="AM67" s="1"/>
      <c r="AN67" s="40" t="s">
        <v>425</v>
      </c>
      <c r="AO67" s="41" t="s">
        <v>426</v>
      </c>
    </row>
    <row r="68" spans="1:41" x14ac:dyDescent="0.25">
      <c r="A68" s="44" t="s">
        <v>427</v>
      </c>
      <c r="B68" s="2" t="s">
        <v>428</v>
      </c>
      <c r="C68" s="2" t="s">
        <v>429</v>
      </c>
      <c r="D68" s="32" t="s">
        <v>430</v>
      </c>
      <c r="E68" s="1">
        <v>23</v>
      </c>
      <c r="F68" s="1"/>
      <c r="G68" s="1" t="s">
        <v>162</v>
      </c>
      <c r="H68" s="1"/>
      <c r="I68" s="1" t="s">
        <v>53</v>
      </c>
      <c r="J68" s="1"/>
      <c r="K68" s="33" t="s">
        <v>56</v>
      </c>
      <c r="L68" s="55" t="s">
        <v>56</v>
      </c>
      <c r="M68" s="34" t="s">
        <v>54</v>
      </c>
      <c r="N68" s="33">
        <v>32</v>
      </c>
      <c r="O68" s="1">
        <v>32</v>
      </c>
      <c r="P68" s="1">
        <v>25</v>
      </c>
      <c r="Q68" s="1">
        <v>18</v>
      </c>
      <c r="R68" s="35">
        <v>14</v>
      </c>
      <c r="S68" s="45" t="s">
        <v>163</v>
      </c>
      <c r="T68" s="1" t="s">
        <v>56</v>
      </c>
      <c r="U68" s="36" t="s">
        <v>56</v>
      </c>
      <c r="V68" s="36" t="s">
        <v>56</v>
      </c>
      <c r="W68" s="37" t="s">
        <v>113</v>
      </c>
      <c r="X68" s="1" t="s">
        <v>54</v>
      </c>
      <c r="Y68" s="33" t="s">
        <v>54</v>
      </c>
      <c r="Z68" s="55" t="s">
        <v>54</v>
      </c>
      <c r="AA68" s="1" t="s">
        <v>56</v>
      </c>
      <c r="AB68" s="38" t="s">
        <v>431</v>
      </c>
      <c r="AC68" s="33" t="s">
        <v>56</v>
      </c>
      <c r="AD68" s="1" t="s">
        <v>56</v>
      </c>
      <c r="AE68" s="36" t="s">
        <v>54</v>
      </c>
      <c r="AF68" s="1" t="s">
        <v>56</v>
      </c>
      <c r="AG68" s="1" t="s">
        <v>54</v>
      </c>
      <c r="AH68" s="35" t="s">
        <v>54</v>
      </c>
      <c r="AI68" s="39" t="s">
        <v>56</v>
      </c>
      <c r="AJ68" s="1" t="s">
        <v>56</v>
      </c>
      <c r="AK68" s="1" t="s">
        <v>56</v>
      </c>
      <c r="AL68" s="1" t="s">
        <v>56</v>
      </c>
      <c r="AM68" s="1" t="s">
        <v>56</v>
      </c>
      <c r="AN68" s="40" t="s">
        <v>432</v>
      </c>
      <c r="AO68" s="41" t="s">
        <v>433</v>
      </c>
    </row>
    <row r="69" spans="1:41" x14ac:dyDescent="0.25">
      <c r="A69" s="44" t="s">
        <v>434</v>
      </c>
      <c r="B69" s="2" t="s">
        <v>366</v>
      </c>
      <c r="C69" s="2" t="s">
        <v>435</v>
      </c>
      <c r="D69" s="32" t="s">
        <v>436</v>
      </c>
      <c r="E69" s="1">
        <v>20</v>
      </c>
      <c r="F69" s="1"/>
      <c r="G69" s="1" t="s">
        <v>52</v>
      </c>
      <c r="H69" s="1"/>
      <c r="I69" s="1" t="s">
        <v>53</v>
      </c>
      <c r="J69" s="1"/>
      <c r="K69" s="33" t="s">
        <v>54</v>
      </c>
      <c r="L69" s="55" t="s">
        <v>56</v>
      </c>
      <c r="M69" s="34" t="s">
        <v>54</v>
      </c>
      <c r="N69" s="33">
        <v>6</v>
      </c>
      <c r="O69" s="1">
        <v>6</v>
      </c>
      <c r="P69" s="1">
        <v>1</v>
      </c>
      <c r="Q69" s="1">
        <v>2</v>
      </c>
      <c r="R69" s="35">
        <v>4</v>
      </c>
      <c r="S69" s="45" t="s">
        <v>338</v>
      </c>
      <c r="T69" s="1" t="s">
        <v>56</v>
      </c>
      <c r="U69" s="36" t="s">
        <v>56</v>
      </c>
      <c r="V69" s="36" t="s">
        <v>54</v>
      </c>
      <c r="W69" s="37" t="s">
        <v>113</v>
      </c>
      <c r="X69" s="1" t="s">
        <v>54</v>
      </c>
      <c r="Y69" s="33" t="s">
        <v>54</v>
      </c>
      <c r="Z69" s="55" t="s">
        <v>56</v>
      </c>
      <c r="AA69" s="1" t="s">
        <v>56</v>
      </c>
      <c r="AB69" s="38" t="s">
        <v>437</v>
      </c>
      <c r="AC69" s="33" t="s">
        <v>56</v>
      </c>
      <c r="AD69" s="1" t="s">
        <v>54</v>
      </c>
      <c r="AE69" s="36" t="s">
        <v>86</v>
      </c>
      <c r="AF69" s="1" t="s">
        <v>56</v>
      </c>
      <c r="AG69" s="1" t="s">
        <v>56</v>
      </c>
      <c r="AH69" s="35" t="s">
        <v>54</v>
      </c>
      <c r="AI69" s="39" t="s">
        <v>54</v>
      </c>
      <c r="AJ69" s="1" t="s">
        <v>54</v>
      </c>
      <c r="AK69" s="1" t="s">
        <v>438</v>
      </c>
      <c r="AL69" s="1" t="s">
        <v>54</v>
      </c>
      <c r="AM69" s="1"/>
      <c r="AN69" s="40" t="s">
        <v>439</v>
      </c>
      <c r="AO69" s="41" t="s">
        <v>440</v>
      </c>
    </row>
    <row r="70" spans="1:41" x14ac:dyDescent="0.25">
      <c r="A70" s="44" t="s">
        <v>441</v>
      </c>
      <c r="B70" s="2" t="s">
        <v>442</v>
      </c>
      <c r="C70" s="2" t="s">
        <v>443</v>
      </c>
      <c r="D70" s="32" t="s">
        <v>444</v>
      </c>
      <c r="E70" s="1">
        <v>19</v>
      </c>
      <c r="F70" s="1"/>
      <c r="G70" s="1" t="s">
        <v>52</v>
      </c>
      <c r="H70" s="1"/>
      <c r="I70" s="1" t="s">
        <v>53</v>
      </c>
      <c r="J70" s="1"/>
      <c r="K70" s="33" t="s">
        <v>56</v>
      </c>
      <c r="L70" s="55" t="s">
        <v>56</v>
      </c>
      <c r="M70" s="34" t="s">
        <v>54</v>
      </c>
      <c r="N70" s="33">
        <v>8</v>
      </c>
      <c r="O70" s="1">
        <v>8</v>
      </c>
      <c r="P70" s="1">
        <v>4</v>
      </c>
      <c r="Q70" s="1">
        <v>3</v>
      </c>
      <c r="R70" s="35">
        <v>5</v>
      </c>
      <c r="S70" s="45" t="s">
        <v>423</v>
      </c>
      <c r="T70" s="1" t="s">
        <v>56</v>
      </c>
      <c r="U70" s="36" t="s">
        <v>54</v>
      </c>
      <c r="V70" s="36" t="s">
        <v>54</v>
      </c>
      <c r="W70" s="37" t="s">
        <v>113</v>
      </c>
      <c r="X70" s="1" t="s">
        <v>54</v>
      </c>
      <c r="Y70" s="33" t="s">
        <v>54</v>
      </c>
      <c r="Z70" s="55" t="s">
        <v>54</v>
      </c>
      <c r="AA70" s="1" t="s">
        <v>56</v>
      </c>
      <c r="AB70" s="38" t="s">
        <v>445</v>
      </c>
      <c r="AC70" s="33" t="s">
        <v>54</v>
      </c>
      <c r="AD70" s="1" t="s">
        <v>54</v>
      </c>
      <c r="AE70" s="36" t="s">
        <v>56</v>
      </c>
      <c r="AF70" s="1" t="s">
        <v>54</v>
      </c>
      <c r="AG70" s="1" t="s">
        <v>56</v>
      </c>
      <c r="AH70" s="35" t="s">
        <v>54</v>
      </c>
      <c r="AI70" s="39" t="s">
        <v>56</v>
      </c>
      <c r="AJ70" s="1" t="s">
        <v>56</v>
      </c>
      <c r="AK70" s="1" t="s">
        <v>56</v>
      </c>
      <c r="AL70" s="1" t="s">
        <v>56</v>
      </c>
      <c r="AM70" s="1"/>
      <c r="AN70" s="40" t="s">
        <v>446</v>
      </c>
      <c r="AO70" s="41" t="s">
        <v>447</v>
      </c>
    </row>
    <row r="71" spans="1:41" x14ac:dyDescent="0.25">
      <c r="A71" s="44" t="s">
        <v>448</v>
      </c>
      <c r="B71" s="2" t="s">
        <v>360</v>
      </c>
      <c r="C71" s="2" t="s">
        <v>449</v>
      </c>
      <c r="D71" s="32" t="s">
        <v>450</v>
      </c>
      <c r="E71" s="1">
        <v>52</v>
      </c>
      <c r="F71" s="1"/>
      <c r="G71" s="1" t="s">
        <v>73</v>
      </c>
      <c r="H71" s="1"/>
      <c r="I71" s="1" t="s">
        <v>53</v>
      </c>
      <c r="J71" s="1"/>
      <c r="K71" s="33" t="s">
        <v>56</v>
      </c>
      <c r="L71" s="55" t="s">
        <v>56</v>
      </c>
      <c r="M71" s="34" t="s">
        <v>54</v>
      </c>
      <c r="N71" s="33">
        <v>6</v>
      </c>
      <c r="O71" s="1">
        <v>6</v>
      </c>
      <c r="P71" s="1">
        <v>1</v>
      </c>
      <c r="Q71" s="1">
        <v>5</v>
      </c>
      <c r="R71" s="35">
        <v>1</v>
      </c>
      <c r="S71" s="45" t="s">
        <v>338</v>
      </c>
      <c r="T71" s="1" t="s">
        <v>56</v>
      </c>
      <c r="U71" s="36" t="s">
        <v>56</v>
      </c>
      <c r="V71" s="36" t="s">
        <v>54</v>
      </c>
      <c r="W71" s="37" t="s">
        <v>352</v>
      </c>
      <c r="X71" s="1" t="s">
        <v>54</v>
      </c>
      <c r="Y71" s="33" t="s">
        <v>56</v>
      </c>
      <c r="Z71" s="55" t="s">
        <v>54</v>
      </c>
      <c r="AA71" s="1" t="s">
        <v>56</v>
      </c>
      <c r="AB71" s="38" t="s">
        <v>451</v>
      </c>
      <c r="AC71" s="33" t="s">
        <v>54</v>
      </c>
      <c r="AD71" s="1" t="s">
        <v>56</v>
      </c>
      <c r="AE71" s="36" t="s">
        <v>54</v>
      </c>
      <c r="AF71" s="1" t="s">
        <v>56</v>
      </c>
      <c r="AG71" s="1" t="s">
        <v>54</v>
      </c>
      <c r="AH71" s="35" t="s">
        <v>54</v>
      </c>
      <c r="AI71" s="39" t="s">
        <v>56</v>
      </c>
      <c r="AJ71" s="1" t="s">
        <v>54</v>
      </c>
      <c r="AK71" s="1" t="s">
        <v>54</v>
      </c>
      <c r="AL71" s="1" t="s">
        <v>54</v>
      </c>
      <c r="AM71" s="1"/>
      <c r="AN71" s="40" t="s">
        <v>452</v>
      </c>
      <c r="AO71" s="41" t="s">
        <v>453</v>
      </c>
    </row>
    <row r="72" spans="1:41" x14ac:dyDescent="0.25">
      <c r="A72" s="44" t="s">
        <v>454</v>
      </c>
      <c r="B72" s="2" t="s">
        <v>320</v>
      </c>
      <c r="C72" s="2" t="s">
        <v>455</v>
      </c>
      <c r="D72" s="32" t="s">
        <v>456</v>
      </c>
      <c r="E72" s="1">
        <v>27</v>
      </c>
      <c r="F72" s="1"/>
      <c r="G72" s="1" t="s">
        <v>52</v>
      </c>
      <c r="H72" s="1"/>
      <c r="I72" s="1" t="s">
        <v>53</v>
      </c>
      <c r="J72" s="1"/>
      <c r="K72" s="33" t="s">
        <v>56</v>
      </c>
      <c r="L72" s="55" t="s">
        <v>56</v>
      </c>
      <c r="M72" s="34" t="s">
        <v>54</v>
      </c>
      <c r="N72" s="33">
        <v>5</v>
      </c>
      <c r="O72" s="1">
        <v>5</v>
      </c>
      <c r="P72" s="1">
        <v>0</v>
      </c>
      <c r="Q72" s="1">
        <v>1</v>
      </c>
      <c r="R72" s="35">
        <v>4</v>
      </c>
      <c r="S72" s="45" t="s">
        <v>163</v>
      </c>
      <c r="T72" s="1" t="s">
        <v>56</v>
      </c>
      <c r="U72" s="36" t="s">
        <v>56</v>
      </c>
      <c r="V72" s="36" t="s">
        <v>56</v>
      </c>
      <c r="W72" s="37" t="s">
        <v>113</v>
      </c>
      <c r="X72" s="1" t="s">
        <v>54</v>
      </c>
      <c r="Y72" s="33" t="s">
        <v>56</v>
      </c>
      <c r="Z72" s="55" t="s">
        <v>54</v>
      </c>
      <c r="AA72" s="1" t="s">
        <v>56</v>
      </c>
      <c r="AB72" s="38" t="s">
        <v>457</v>
      </c>
      <c r="AC72" s="33" t="s">
        <v>56</v>
      </c>
      <c r="AD72" s="1" t="s">
        <v>56</v>
      </c>
      <c r="AE72" s="36" t="s">
        <v>54</v>
      </c>
      <c r="AF72" s="1" t="s">
        <v>56</v>
      </c>
      <c r="AG72" s="1" t="s">
        <v>54</v>
      </c>
      <c r="AH72" s="35" t="s">
        <v>56</v>
      </c>
      <c r="AI72" s="39" t="s">
        <v>56</v>
      </c>
      <c r="AJ72" s="1" t="s">
        <v>56</v>
      </c>
      <c r="AK72" s="1" t="s">
        <v>56</v>
      </c>
      <c r="AL72" s="1" t="s">
        <v>56</v>
      </c>
      <c r="AM72" s="1"/>
      <c r="AN72" s="40" t="s">
        <v>458</v>
      </c>
      <c r="AO72" s="41" t="s">
        <v>459</v>
      </c>
    </row>
    <row r="73" spans="1:41" x14ac:dyDescent="0.25">
      <c r="A73" s="44" t="s">
        <v>460</v>
      </c>
      <c r="B73" s="2" t="s">
        <v>145</v>
      </c>
      <c r="C73" s="2" t="s">
        <v>461</v>
      </c>
      <c r="D73" s="32" t="s">
        <v>462</v>
      </c>
      <c r="E73" s="1">
        <v>25</v>
      </c>
      <c r="F73" s="1"/>
      <c r="G73" s="1" t="s">
        <v>52</v>
      </c>
      <c r="H73" s="1"/>
      <c r="I73" s="1" t="s">
        <v>53</v>
      </c>
      <c r="J73" s="1"/>
      <c r="K73" s="33" t="s">
        <v>56</v>
      </c>
      <c r="L73" s="55" t="s">
        <v>56</v>
      </c>
      <c r="M73" s="34" t="s">
        <v>54</v>
      </c>
      <c r="N73" s="33">
        <v>5</v>
      </c>
      <c r="O73" s="1">
        <v>5</v>
      </c>
      <c r="P73" s="1">
        <v>1</v>
      </c>
      <c r="Q73" s="1">
        <v>3</v>
      </c>
      <c r="R73" s="35">
        <v>2</v>
      </c>
      <c r="S73" s="45" t="s">
        <v>74</v>
      </c>
      <c r="T73" s="1" t="s">
        <v>56</v>
      </c>
      <c r="U73" s="36" t="s">
        <v>54</v>
      </c>
      <c r="V73" s="36" t="s">
        <v>54</v>
      </c>
      <c r="W73" s="37" t="s">
        <v>113</v>
      </c>
      <c r="X73" s="1" t="s">
        <v>54</v>
      </c>
      <c r="Y73" s="33" t="s">
        <v>56</v>
      </c>
      <c r="Z73" s="55" t="s">
        <v>54</v>
      </c>
      <c r="AA73" s="1" t="s">
        <v>54</v>
      </c>
      <c r="AB73" s="38" t="s">
        <v>463</v>
      </c>
      <c r="AC73" s="33" t="s">
        <v>56</v>
      </c>
      <c r="AD73" s="1" t="s">
        <v>54</v>
      </c>
      <c r="AE73" s="36" t="s">
        <v>54</v>
      </c>
      <c r="AF73" s="1" t="s">
        <v>56</v>
      </c>
      <c r="AG73" s="1" t="s">
        <v>54</v>
      </c>
      <c r="AH73" s="35" t="s">
        <v>54</v>
      </c>
      <c r="AI73" s="39" t="s">
        <v>56</v>
      </c>
      <c r="AJ73" s="1" t="s">
        <v>54</v>
      </c>
      <c r="AK73" s="1" t="s">
        <v>54</v>
      </c>
      <c r="AL73" s="1" t="s">
        <v>54</v>
      </c>
      <c r="AM73" s="1"/>
      <c r="AN73" s="40" t="s">
        <v>464</v>
      </c>
      <c r="AO73" s="41" t="s">
        <v>465</v>
      </c>
    </row>
    <row r="74" spans="1:41" x14ac:dyDescent="0.25">
      <c r="A74" s="44" t="s">
        <v>466</v>
      </c>
      <c r="B74" s="2" t="s">
        <v>95</v>
      </c>
      <c r="C74" s="2" t="s">
        <v>467</v>
      </c>
      <c r="D74" s="32" t="s">
        <v>468</v>
      </c>
      <c r="E74" s="1">
        <v>31</v>
      </c>
      <c r="F74" s="1"/>
      <c r="G74" s="1" t="s">
        <v>52</v>
      </c>
      <c r="H74" s="1"/>
      <c r="I74" s="1" t="s">
        <v>53</v>
      </c>
      <c r="J74" s="1"/>
      <c r="K74" s="33" t="s">
        <v>56</v>
      </c>
      <c r="L74" s="55" t="s">
        <v>56</v>
      </c>
      <c r="M74" s="34" t="s">
        <v>54</v>
      </c>
      <c r="N74" s="33">
        <v>4</v>
      </c>
      <c r="O74" s="1">
        <v>4</v>
      </c>
      <c r="P74" s="1">
        <v>0</v>
      </c>
      <c r="Q74" s="1">
        <v>4</v>
      </c>
      <c r="R74" s="35">
        <v>0</v>
      </c>
      <c r="S74" s="45" t="s">
        <v>55</v>
      </c>
      <c r="T74" s="1" t="s">
        <v>54</v>
      </c>
      <c r="U74" s="36" t="s">
        <v>54</v>
      </c>
      <c r="V74" s="36" t="s">
        <v>54</v>
      </c>
      <c r="W74" s="37" t="s">
        <v>66</v>
      </c>
      <c r="X74" s="1" t="s">
        <v>54</v>
      </c>
      <c r="Y74" s="33" t="s">
        <v>59</v>
      </c>
      <c r="Z74" s="55" t="s">
        <v>59</v>
      </c>
      <c r="AA74" s="55" t="s">
        <v>59</v>
      </c>
      <c r="AB74" s="38" t="s">
        <v>469</v>
      </c>
      <c r="AC74" s="33" t="s">
        <v>54</v>
      </c>
      <c r="AD74" s="1" t="s">
        <v>54</v>
      </c>
      <c r="AE74" s="36" t="s">
        <v>54</v>
      </c>
      <c r="AF74" s="1" t="s">
        <v>56</v>
      </c>
      <c r="AG74" s="1" t="s">
        <v>54</v>
      </c>
      <c r="AH74" s="35" t="s">
        <v>54</v>
      </c>
      <c r="AI74" s="39" t="s">
        <v>56</v>
      </c>
      <c r="AJ74" s="1" t="s">
        <v>56</v>
      </c>
      <c r="AK74" s="1" t="s">
        <v>54</v>
      </c>
      <c r="AL74" s="1" t="s">
        <v>56</v>
      </c>
      <c r="AM74" s="1"/>
      <c r="AN74" s="40" t="s">
        <v>470</v>
      </c>
      <c r="AO74" s="41"/>
    </row>
    <row r="75" spans="1:41" x14ac:dyDescent="0.25">
      <c r="A75" s="44" t="s">
        <v>471</v>
      </c>
      <c r="B75" s="2" t="s">
        <v>133</v>
      </c>
      <c r="C75" s="2" t="s">
        <v>472</v>
      </c>
      <c r="D75" s="32" t="s">
        <v>473</v>
      </c>
      <c r="E75" s="1">
        <v>45</v>
      </c>
      <c r="F75" s="1"/>
      <c r="G75" s="1" t="s">
        <v>52</v>
      </c>
      <c r="H75" s="1"/>
      <c r="I75" s="1" t="s">
        <v>53</v>
      </c>
      <c r="J75" s="1"/>
      <c r="K75" s="33" t="s">
        <v>56</v>
      </c>
      <c r="L75" s="55" t="s">
        <v>54</v>
      </c>
      <c r="M75" s="34" t="s">
        <v>54</v>
      </c>
      <c r="N75" s="33">
        <v>8</v>
      </c>
      <c r="O75" s="1">
        <v>8</v>
      </c>
      <c r="P75" s="1">
        <v>3</v>
      </c>
      <c r="Q75" s="1">
        <v>3</v>
      </c>
      <c r="R75" s="35">
        <v>5</v>
      </c>
      <c r="S75" s="45" t="s">
        <v>74</v>
      </c>
      <c r="T75" s="1" t="s">
        <v>56</v>
      </c>
      <c r="U75" s="36" t="s">
        <v>56</v>
      </c>
      <c r="V75" s="36" t="s">
        <v>54</v>
      </c>
      <c r="W75" s="37" t="s">
        <v>66</v>
      </c>
      <c r="X75" s="1" t="s">
        <v>54</v>
      </c>
      <c r="Y75" s="33" t="s">
        <v>56</v>
      </c>
      <c r="Z75" s="55" t="s">
        <v>54</v>
      </c>
      <c r="AA75" s="1" t="s">
        <v>54</v>
      </c>
      <c r="AB75" s="38" t="s">
        <v>474</v>
      </c>
      <c r="AC75" s="33" t="s">
        <v>56</v>
      </c>
      <c r="AD75" s="1" t="s">
        <v>56</v>
      </c>
      <c r="AE75" s="36" t="s">
        <v>54</v>
      </c>
      <c r="AF75" s="1" t="s">
        <v>130</v>
      </c>
      <c r="AG75" s="1" t="s">
        <v>54</v>
      </c>
      <c r="AH75" s="35" t="s">
        <v>56</v>
      </c>
      <c r="AI75" s="39" t="s">
        <v>56</v>
      </c>
      <c r="AJ75" s="1" t="s">
        <v>54</v>
      </c>
      <c r="AK75" s="1" t="s">
        <v>54</v>
      </c>
      <c r="AL75" s="1" t="s">
        <v>56</v>
      </c>
      <c r="AM75" s="1"/>
      <c r="AN75" s="40" t="s">
        <v>475</v>
      </c>
      <c r="AO75" s="41" t="s">
        <v>476</v>
      </c>
    </row>
    <row r="76" spans="1:41" x14ac:dyDescent="0.25">
      <c r="A76" s="44" t="s">
        <v>477</v>
      </c>
      <c r="B76" s="2" t="s">
        <v>78</v>
      </c>
      <c r="C76" s="2" t="s">
        <v>478</v>
      </c>
      <c r="D76" s="32" t="s">
        <v>479</v>
      </c>
      <c r="E76" s="1">
        <v>41</v>
      </c>
      <c r="F76" s="1"/>
      <c r="G76" s="1" t="s">
        <v>162</v>
      </c>
      <c r="H76" s="1"/>
      <c r="I76" s="1" t="s">
        <v>53</v>
      </c>
      <c r="J76" s="1"/>
      <c r="K76" s="33" t="s">
        <v>56</v>
      </c>
      <c r="L76" s="55" t="s">
        <v>54</v>
      </c>
      <c r="M76" s="34" t="s">
        <v>54</v>
      </c>
      <c r="N76" s="33">
        <v>13</v>
      </c>
      <c r="O76" s="1">
        <v>13</v>
      </c>
      <c r="P76" s="1">
        <v>4</v>
      </c>
      <c r="Q76" s="1">
        <v>2</v>
      </c>
      <c r="R76" s="35">
        <v>11</v>
      </c>
      <c r="S76" s="45" t="s">
        <v>338</v>
      </c>
      <c r="T76" s="1" t="s">
        <v>56</v>
      </c>
      <c r="U76" s="36" t="s">
        <v>56</v>
      </c>
      <c r="V76" s="36" t="s">
        <v>56</v>
      </c>
      <c r="W76" s="37" t="s">
        <v>113</v>
      </c>
      <c r="X76" s="1" t="s">
        <v>54</v>
      </c>
      <c r="Y76" s="33" t="s">
        <v>54</v>
      </c>
      <c r="Z76" s="55" t="s">
        <v>54</v>
      </c>
      <c r="AA76" s="1" t="s">
        <v>56</v>
      </c>
      <c r="AB76" s="38" t="s">
        <v>480</v>
      </c>
      <c r="AC76" s="33" t="s">
        <v>56</v>
      </c>
      <c r="AD76" s="1" t="s">
        <v>56</v>
      </c>
      <c r="AE76" s="36" t="s">
        <v>54</v>
      </c>
      <c r="AF76" s="1" t="s">
        <v>56</v>
      </c>
      <c r="AG76" s="1" t="s">
        <v>54</v>
      </c>
      <c r="AH76" s="35" t="s">
        <v>54</v>
      </c>
      <c r="AI76" s="39" t="s">
        <v>56</v>
      </c>
      <c r="AJ76" s="1" t="s">
        <v>54</v>
      </c>
      <c r="AK76" s="1" t="s">
        <v>54</v>
      </c>
      <c r="AL76" s="1" t="s">
        <v>54</v>
      </c>
      <c r="AM76" s="1"/>
      <c r="AN76" s="40" t="s">
        <v>481</v>
      </c>
      <c r="AO76" s="41" t="s">
        <v>482</v>
      </c>
    </row>
    <row r="77" spans="1:41" s="2" customFormat="1" x14ac:dyDescent="0.25">
      <c r="A77" s="44" t="s">
        <v>483</v>
      </c>
      <c r="B77" s="2" t="s">
        <v>70</v>
      </c>
      <c r="C77" s="2" t="s">
        <v>484</v>
      </c>
      <c r="D77" s="32" t="s">
        <v>485</v>
      </c>
      <c r="E77" s="1">
        <v>39</v>
      </c>
      <c r="F77" s="1"/>
      <c r="G77" s="1" t="s">
        <v>486</v>
      </c>
      <c r="H77" s="1"/>
      <c r="I77" s="1" t="s">
        <v>53</v>
      </c>
      <c r="J77" s="1"/>
      <c r="K77" s="33" t="s">
        <v>54</v>
      </c>
      <c r="L77" s="55" t="s">
        <v>54</v>
      </c>
      <c r="M77" s="34" t="s">
        <v>54</v>
      </c>
      <c r="N77" s="33">
        <v>13</v>
      </c>
      <c r="O77" s="1">
        <v>13</v>
      </c>
      <c r="P77" s="1">
        <v>30</v>
      </c>
      <c r="Q77" s="1">
        <v>10</v>
      </c>
      <c r="R77" s="35">
        <v>3</v>
      </c>
      <c r="S77" s="45" t="s">
        <v>211</v>
      </c>
      <c r="T77" s="1" t="s">
        <v>56</v>
      </c>
      <c r="U77" s="36" t="s">
        <v>56</v>
      </c>
      <c r="V77" s="36" t="s">
        <v>56</v>
      </c>
      <c r="W77" s="37" t="s">
        <v>66</v>
      </c>
      <c r="X77" s="1" t="s">
        <v>54</v>
      </c>
      <c r="Y77" s="33" t="s">
        <v>56</v>
      </c>
      <c r="Z77" s="55" t="s">
        <v>54</v>
      </c>
      <c r="AA77" s="1" t="s">
        <v>56</v>
      </c>
      <c r="AB77" s="38" t="s">
        <v>487</v>
      </c>
      <c r="AC77" s="33" t="s">
        <v>56</v>
      </c>
      <c r="AD77" s="1" t="s">
        <v>56</v>
      </c>
      <c r="AE77" s="36" t="s">
        <v>54</v>
      </c>
      <c r="AF77" s="1" t="s">
        <v>56</v>
      </c>
      <c r="AG77" s="1" t="s">
        <v>54</v>
      </c>
      <c r="AH77" s="35" t="s">
        <v>54</v>
      </c>
      <c r="AI77" s="39" t="s">
        <v>56</v>
      </c>
      <c r="AJ77" s="1" t="s">
        <v>56</v>
      </c>
      <c r="AK77" s="1" t="s">
        <v>54</v>
      </c>
      <c r="AL77" s="1" t="s">
        <v>54</v>
      </c>
      <c r="AM77" s="1"/>
      <c r="AN77" s="40" t="s">
        <v>488</v>
      </c>
      <c r="AO77" s="41" t="s">
        <v>489</v>
      </c>
    </row>
    <row r="78" spans="1:41" s="2" customFormat="1" x14ac:dyDescent="0.25">
      <c r="A78" s="44" t="s">
        <v>490</v>
      </c>
      <c r="B78" s="2" t="s">
        <v>208</v>
      </c>
      <c r="C78" s="2" t="s">
        <v>491</v>
      </c>
      <c r="D78" s="32" t="s">
        <v>492</v>
      </c>
      <c r="E78" s="1">
        <v>37</v>
      </c>
      <c r="F78" s="1"/>
      <c r="G78" s="1" t="s">
        <v>73</v>
      </c>
      <c r="H78" s="1"/>
      <c r="I78" s="1" t="s">
        <v>53</v>
      </c>
      <c r="J78" s="1"/>
      <c r="K78" s="33" t="s">
        <v>56</v>
      </c>
      <c r="L78" s="55" t="s">
        <v>56</v>
      </c>
      <c r="M78" s="34" t="s">
        <v>54</v>
      </c>
      <c r="N78" s="33">
        <v>4</v>
      </c>
      <c r="O78" s="1">
        <v>4</v>
      </c>
      <c r="P78" s="1">
        <v>0</v>
      </c>
      <c r="Q78" s="1">
        <v>3</v>
      </c>
      <c r="R78" s="35">
        <v>1</v>
      </c>
      <c r="S78" s="45" t="s">
        <v>493</v>
      </c>
      <c r="T78" s="1" t="s">
        <v>56</v>
      </c>
      <c r="U78" s="36" t="s">
        <v>54</v>
      </c>
      <c r="V78" s="36" t="s">
        <v>54</v>
      </c>
      <c r="W78" s="37" t="s">
        <v>352</v>
      </c>
      <c r="X78" s="1" t="s">
        <v>54</v>
      </c>
      <c r="Y78" s="33" t="s">
        <v>54</v>
      </c>
      <c r="Z78" s="55" t="s">
        <v>54</v>
      </c>
      <c r="AA78" s="1" t="s">
        <v>56</v>
      </c>
      <c r="AB78" s="38" t="s">
        <v>494</v>
      </c>
      <c r="AC78" s="33" t="s">
        <v>54</v>
      </c>
      <c r="AD78" s="1" t="s">
        <v>56</v>
      </c>
      <c r="AE78" s="36" t="s">
        <v>54</v>
      </c>
      <c r="AF78" s="1" t="s">
        <v>56</v>
      </c>
      <c r="AG78" s="1" t="s">
        <v>54</v>
      </c>
      <c r="AH78" s="35" t="s">
        <v>54</v>
      </c>
      <c r="AI78" s="39" t="s">
        <v>56</v>
      </c>
      <c r="AJ78" s="1" t="s">
        <v>56</v>
      </c>
      <c r="AK78" s="1" t="s">
        <v>54</v>
      </c>
      <c r="AL78" s="1" t="s">
        <v>54</v>
      </c>
      <c r="AM78" s="1"/>
      <c r="AN78" s="40" t="s">
        <v>495</v>
      </c>
      <c r="AO78" s="41" t="s">
        <v>496</v>
      </c>
    </row>
    <row r="79" spans="1:41" s="2" customFormat="1" x14ac:dyDescent="0.25">
      <c r="A79" s="44" t="s">
        <v>497</v>
      </c>
      <c r="B79" s="2" t="s">
        <v>133</v>
      </c>
      <c r="C79" s="2" t="s">
        <v>498</v>
      </c>
      <c r="D79" s="32" t="s">
        <v>499</v>
      </c>
      <c r="E79" s="1">
        <v>29</v>
      </c>
      <c r="F79" s="1"/>
      <c r="G79" s="1" t="s">
        <v>351</v>
      </c>
      <c r="H79" s="1"/>
      <c r="I79" s="1" t="s">
        <v>53</v>
      </c>
      <c r="J79" s="1"/>
      <c r="K79" s="33" t="s">
        <v>56</v>
      </c>
      <c r="L79" s="55" t="s">
        <v>56</v>
      </c>
      <c r="M79" s="34" t="s">
        <v>54</v>
      </c>
      <c r="N79" s="33">
        <v>4</v>
      </c>
      <c r="O79" s="1">
        <v>4</v>
      </c>
      <c r="P79" s="1">
        <v>0</v>
      </c>
      <c r="Q79" s="1">
        <v>4</v>
      </c>
      <c r="R79" s="35">
        <v>0</v>
      </c>
      <c r="S79" s="45" t="s">
        <v>500</v>
      </c>
      <c r="T79" s="1" t="s">
        <v>54</v>
      </c>
      <c r="U79" s="36" t="s">
        <v>54</v>
      </c>
      <c r="V79" s="36" t="s">
        <v>54</v>
      </c>
      <c r="W79" s="37" t="s">
        <v>66</v>
      </c>
      <c r="X79" s="1" t="s">
        <v>86</v>
      </c>
      <c r="Y79" s="33" t="s">
        <v>59</v>
      </c>
      <c r="Z79" s="55" t="s">
        <v>59</v>
      </c>
      <c r="AA79" s="55" t="s">
        <v>59</v>
      </c>
      <c r="AB79" s="38" t="s">
        <v>501</v>
      </c>
      <c r="AC79" s="33" t="s">
        <v>54</v>
      </c>
      <c r="AD79" s="1" t="s">
        <v>54</v>
      </c>
      <c r="AE79" s="36" t="s">
        <v>59</v>
      </c>
      <c r="AF79" s="1" t="s">
        <v>54</v>
      </c>
      <c r="AG79" s="1" t="s">
        <v>56</v>
      </c>
      <c r="AH79" s="35" t="s">
        <v>54</v>
      </c>
      <c r="AI79" s="39" t="s">
        <v>54</v>
      </c>
      <c r="AJ79" s="1" t="s">
        <v>54</v>
      </c>
      <c r="AK79" s="1" t="s">
        <v>54</v>
      </c>
      <c r="AL79" s="1" t="s">
        <v>54</v>
      </c>
      <c r="AM79" s="1"/>
      <c r="AN79" s="40"/>
      <c r="AO79" s="41"/>
    </row>
    <row r="80" spans="1:41" s="2" customFormat="1" x14ac:dyDescent="0.25">
      <c r="A80" s="44" t="s">
        <v>502</v>
      </c>
      <c r="B80" s="2" t="s">
        <v>49</v>
      </c>
      <c r="C80" s="2" t="s">
        <v>503</v>
      </c>
      <c r="D80" s="32" t="s">
        <v>504</v>
      </c>
      <c r="E80" s="1">
        <v>37</v>
      </c>
      <c r="F80" s="1"/>
      <c r="G80" s="1" t="s">
        <v>351</v>
      </c>
      <c r="H80" s="1"/>
      <c r="I80" s="1" t="s">
        <v>53</v>
      </c>
      <c r="J80" s="1"/>
      <c r="K80" s="33" t="s">
        <v>56</v>
      </c>
      <c r="L80" s="55" t="s">
        <v>56</v>
      </c>
      <c r="M80" s="34" t="s">
        <v>54</v>
      </c>
      <c r="N80" s="33">
        <v>4</v>
      </c>
      <c r="O80" s="1">
        <v>4</v>
      </c>
      <c r="P80" s="1">
        <v>3</v>
      </c>
      <c r="Q80" s="1">
        <v>0</v>
      </c>
      <c r="R80" s="35">
        <v>4</v>
      </c>
      <c r="S80" s="45" t="s">
        <v>369</v>
      </c>
      <c r="T80" s="1" t="s">
        <v>56</v>
      </c>
      <c r="U80" s="36" t="s">
        <v>56</v>
      </c>
      <c r="V80" s="36" t="s">
        <v>54</v>
      </c>
      <c r="W80" s="37" t="s">
        <v>113</v>
      </c>
      <c r="X80" s="1" t="s">
        <v>54</v>
      </c>
      <c r="Y80" s="33" t="s">
        <v>76</v>
      </c>
      <c r="Z80" s="55" t="s">
        <v>76</v>
      </c>
      <c r="AA80" s="1" t="s">
        <v>76</v>
      </c>
      <c r="AB80" s="38" t="s">
        <v>505</v>
      </c>
      <c r="AC80" s="33" t="s">
        <v>56</v>
      </c>
      <c r="AD80" s="1" t="s">
        <v>54</v>
      </c>
      <c r="AE80" s="36" t="s">
        <v>54</v>
      </c>
      <c r="AF80" s="1" t="s">
        <v>56</v>
      </c>
      <c r="AG80" s="1" t="s">
        <v>54</v>
      </c>
      <c r="AH80" s="35" t="s">
        <v>54</v>
      </c>
      <c r="AI80" s="39" t="s">
        <v>54</v>
      </c>
      <c r="AJ80" s="1" t="s">
        <v>54</v>
      </c>
      <c r="AK80" s="1" t="s">
        <v>54</v>
      </c>
      <c r="AL80" s="1" t="s">
        <v>54</v>
      </c>
      <c r="AM80" s="1"/>
      <c r="AN80" s="40" t="s">
        <v>269</v>
      </c>
      <c r="AO80" s="41" t="s">
        <v>506</v>
      </c>
    </row>
    <row r="81" spans="1:41" s="2" customFormat="1" x14ac:dyDescent="0.25">
      <c r="A81" s="44" t="s">
        <v>507</v>
      </c>
      <c r="B81" s="2" t="s">
        <v>259</v>
      </c>
      <c r="C81" s="2" t="s">
        <v>508</v>
      </c>
      <c r="D81" s="32" t="s">
        <v>509</v>
      </c>
      <c r="E81" s="1">
        <v>34</v>
      </c>
      <c r="F81" s="1"/>
      <c r="G81" s="1" t="s">
        <v>73</v>
      </c>
      <c r="H81" s="1"/>
      <c r="I81" s="1" t="s">
        <v>53</v>
      </c>
      <c r="J81" s="1"/>
      <c r="K81" s="33" t="s">
        <v>56</v>
      </c>
      <c r="L81" s="55" t="s">
        <v>54</v>
      </c>
      <c r="M81" s="34" t="s">
        <v>54</v>
      </c>
      <c r="N81" s="33">
        <v>8</v>
      </c>
      <c r="O81" s="1">
        <v>8</v>
      </c>
      <c r="P81" s="1">
        <v>2</v>
      </c>
      <c r="Q81" s="1">
        <v>8</v>
      </c>
      <c r="R81" s="35">
        <v>0</v>
      </c>
      <c r="S81" s="45" t="s">
        <v>74</v>
      </c>
      <c r="T81" s="1" t="s">
        <v>56</v>
      </c>
      <c r="U81" s="36" t="s">
        <v>54</v>
      </c>
      <c r="V81" s="36" t="s">
        <v>54</v>
      </c>
      <c r="W81" s="37" t="s">
        <v>113</v>
      </c>
      <c r="X81" s="1" t="s">
        <v>54</v>
      </c>
      <c r="Y81" s="33" t="s">
        <v>54</v>
      </c>
      <c r="Z81" s="55" t="s">
        <v>54</v>
      </c>
      <c r="AA81" s="1" t="s">
        <v>56</v>
      </c>
      <c r="AB81" s="38" t="s">
        <v>510</v>
      </c>
      <c r="AC81" s="33" t="s">
        <v>56</v>
      </c>
      <c r="AD81" s="1" t="s">
        <v>56</v>
      </c>
      <c r="AE81" s="36" t="s">
        <v>54</v>
      </c>
      <c r="AF81" s="1" t="s">
        <v>56</v>
      </c>
      <c r="AG81" s="1" t="s">
        <v>54</v>
      </c>
      <c r="AH81" s="35" t="s">
        <v>56</v>
      </c>
      <c r="AI81" s="39" t="s">
        <v>56</v>
      </c>
      <c r="AJ81" s="1" t="s">
        <v>54</v>
      </c>
      <c r="AK81" s="1" t="s">
        <v>54</v>
      </c>
      <c r="AL81" s="1" t="s">
        <v>54</v>
      </c>
      <c r="AM81" s="1"/>
      <c r="AN81" s="40" t="s">
        <v>87</v>
      </c>
      <c r="AO81" s="41" t="s">
        <v>511</v>
      </c>
    </row>
    <row r="82" spans="1:41" s="2" customFormat="1" x14ac:dyDescent="0.25">
      <c r="A82" s="44" t="s">
        <v>512</v>
      </c>
      <c r="B82" s="2" t="s">
        <v>95</v>
      </c>
      <c r="C82" s="2" t="s">
        <v>513</v>
      </c>
      <c r="D82" s="32" t="s">
        <v>514</v>
      </c>
      <c r="E82" s="1">
        <v>28</v>
      </c>
      <c r="F82" s="1"/>
      <c r="G82" s="1" t="s">
        <v>351</v>
      </c>
      <c r="H82" s="1"/>
      <c r="I82" s="1" t="s">
        <v>53</v>
      </c>
      <c r="J82" s="1"/>
      <c r="K82" s="33" t="s">
        <v>56</v>
      </c>
      <c r="L82" s="55" t="s">
        <v>54</v>
      </c>
      <c r="M82" s="34" t="s">
        <v>54</v>
      </c>
      <c r="N82" s="33">
        <v>4</v>
      </c>
      <c r="O82" s="1">
        <v>4</v>
      </c>
      <c r="P82" s="1">
        <v>2</v>
      </c>
      <c r="Q82" s="1">
        <v>4</v>
      </c>
      <c r="R82" s="35">
        <v>0</v>
      </c>
      <c r="S82" s="45" t="s">
        <v>55</v>
      </c>
      <c r="T82" s="1" t="s">
        <v>54</v>
      </c>
      <c r="U82" s="36" t="s">
        <v>54</v>
      </c>
      <c r="V82" s="36" t="s">
        <v>54</v>
      </c>
      <c r="W82" s="37" t="s">
        <v>66</v>
      </c>
      <c r="X82" s="1" t="s">
        <v>54</v>
      </c>
      <c r="Y82" s="33" t="s">
        <v>54</v>
      </c>
      <c r="Z82" s="55" t="s">
        <v>54</v>
      </c>
      <c r="AA82" s="55" t="s">
        <v>56</v>
      </c>
      <c r="AB82" s="38" t="s">
        <v>515</v>
      </c>
      <c r="AC82" s="33" t="s">
        <v>76</v>
      </c>
      <c r="AD82" s="1" t="s">
        <v>54</v>
      </c>
      <c r="AE82" s="36" t="s">
        <v>54</v>
      </c>
      <c r="AF82" s="1" t="s">
        <v>56</v>
      </c>
      <c r="AG82" s="1" t="s">
        <v>54</v>
      </c>
      <c r="AH82" s="35" t="s">
        <v>54</v>
      </c>
      <c r="AI82" s="39" t="s">
        <v>54</v>
      </c>
      <c r="AJ82" s="1" t="s">
        <v>54</v>
      </c>
      <c r="AK82" s="1" t="s">
        <v>54</v>
      </c>
      <c r="AL82" s="1" t="s">
        <v>54</v>
      </c>
      <c r="AM82" s="1"/>
      <c r="AN82" s="40"/>
      <c r="AO82" s="41"/>
    </row>
    <row r="83" spans="1:41" s="2" customFormat="1" x14ac:dyDescent="0.25">
      <c r="A83" s="44" t="s">
        <v>516</v>
      </c>
      <c r="B83" s="2" t="s">
        <v>78</v>
      </c>
      <c r="C83" s="2" t="s">
        <v>517</v>
      </c>
      <c r="D83" s="32" t="s">
        <v>518</v>
      </c>
      <c r="E83" s="1">
        <v>23</v>
      </c>
      <c r="F83" s="1"/>
      <c r="G83" s="1" t="s">
        <v>73</v>
      </c>
      <c r="H83" s="1"/>
      <c r="I83" s="1" t="s">
        <v>53</v>
      </c>
      <c r="J83" s="1"/>
      <c r="K83" s="33" t="s">
        <v>56</v>
      </c>
      <c r="L83" s="55" t="s">
        <v>54</v>
      </c>
      <c r="M83" s="34" t="s">
        <v>56</v>
      </c>
      <c r="N83" s="33">
        <v>4</v>
      </c>
      <c r="O83" s="1">
        <v>4</v>
      </c>
      <c r="P83" s="1">
        <v>4</v>
      </c>
      <c r="Q83" s="1">
        <v>3</v>
      </c>
      <c r="R83" s="35">
        <v>1</v>
      </c>
      <c r="S83" s="45" t="s">
        <v>55</v>
      </c>
      <c r="T83" s="1" t="s">
        <v>54</v>
      </c>
      <c r="U83" s="36" t="s">
        <v>54</v>
      </c>
      <c r="V83" s="36" t="s">
        <v>54</v>
      </c>
      <c r="W83" s="37" t="s">
        <v>66</v>
      </c>
      <c r="X83" s="1" t="s">
        <v>54</v>
      </c>
      <c r="Y83" s="33" t="s">
        <v>59</v>
      </c>
      <c r="Z83" s="55" t="s">
        <v>59</v>
      </c>
      <c r="AA83" s="55" t="s">
        <v>59</v>
      </c>
      <c r="AB83" s="38" t="s">
        <v>218</v>
      </c>
      <c r="AC83" s="33" t="s">
        <v>76</v>
      </c>
      <c r="AD83" s="1" t="s">
        <v>54</v>
      </c>
      <c r="AE83" s="36" t="s">
        <v>54</v>
      </c>
      <c r="AF83" s="1" t="s">
        <v>56</v>
      </c>
      <c r="AG83" s="1" t="s">
        <v>54</v>
      </c>
      <c r="AH83" s="35" t="s">
        <v>54</v>
      </c>
      <c r="AI83" s="39" t="s">
        <v>54</v>
      </c>
      <c r="AJ83" s="1" t="s">
        <v>54</v>
      </c>
      <c r="AK83" s="1" t="s">
        <v>54</v>
      </c>
      <c r="AL83" s="1" t="s">
        <v>54</v>
      </c>
      <c r="AM83" s="1"/>
      <c r="AN83" s="40"/>
      <c r="AO83" s="41"/>
    </row>
    <row r="84" spans="1:41" s="2" customFormat="1" x14ac:dyDescent="0.25">
      <c r="A84" s="44" t="s">
        <v>519</v>
      </c>
      <c r="B84" s="2" t="s">
        <v>520</v>
      </c>
      <c r="C84" s="2" t="s">
        <v>521</v>
      </c>
      <c r="D84" s="32" t="s">
        <v>522</v>
      </c>
      <c r="E84" s="1">
        <v>22</v>
      </c>
      <c r="F84" s="1"/>
      <c r="G84" s="1" t="s">
        <v>52</v>
      </c>
      <c r="H84" s="1"/>
      <c r="I84" s="1" t="s">
        <v>53</v>
      </c>
      <c r="J84" s="1"/>
      <c r="K84" s="33" t="s">
        <v>56</v>
      </c>
      <c r="L84" s="55" t="s">
        <v>54</v>
      </c>
      <c r="M84" s="34" t="s">
        <v>54</v>
      </c>
      <c r="N84" s="33">
        <v>6</v>
      </c>
      <c r="O84" s="1">
        <v>6</v>
      </c>
      <c r="P84" s="1">
        <v>13</v>
      </c>
      <c r="Q84" s="1">
        <v>3</v>
      </c>
      <c r="R84" s="35">
        <v>3</v>
      </c>
      <c r="S84" s="45" t="s">
        <v>369</v>
      </c>
      <c r="T84" s="1" t="s">
        <v>54</v>
      </c>
      <c r="U84" s="36" t="s">
        <v>54</v>
      </c>
      <c r="V84" s="36" t="s">
        <v>56</v>
      </c>
      <c r="W84" s="37" t="s">
        <v>66</v>
      </c>
      <c r="X84" s="1" t="s">
        <v>54</v>
      </c>
      <c r="Y84" s="33" t="s">
        <v>54</v>
      </c>
      <c r="Z84" s="55" t="s">
        <v>54</v>
      </c>
      <c r="AA84" s="1" t="s">
        <v>56</v>
      </c>
      <c r="AB84" s="38" t="s">
        <v>523</v>
      </c>
      <c r="AC84" s="33" t="s">
        <v>56</v>
      </c>
      <c r="AD84" s="1" t="s">
        <v>54</v>
      </c>
      <c r="AE84" s="36" t="s">
        <v>54</v>
      </c>
      <c r="AF84" s="1" t="s">
        <v>56</v>
      </c>
      <c r="AG84" s="1" t="s">
        <v>54</v>
      </c>
      <c r="AH84" s="35" t="s">
        <v>54</v>
      </c>
      <c r="AI84" s="39" t="s">
        <v>56</v>
      </c>
      <c r="AJ84" s="1" t="s">
        <v>56</v>
      </c>
      <c r="AK84" s="1" t="s">
        <v>56</v>
      </c>
      <c r="AL84" s="1" t="s">
        <v>54</v>
      </c>
      <c r="AM84" s="1"/>
      <c r="AN84" s="40" t="s">
        <v>524</v>
      </c>
      <c r="AO84" s="41" t="s">
        <v>525</v>
      </c>
    </row>
    <row r="85" spans="1:41" s="2" customFormat="1" x14ac:dyDescent="0.25">
      <c r="A85" s="44" t="s">
        <v>526</v>
      </c>
      <c r="B85" s="2" t="s">
        <v>305</v>
      </c>
      <c r="C85" s="2" t="s">
        <v>527</v>
      </c>
      <c r="D85" s="32" t="s">
        <v>528</v>
      </c>
      <c r="E85" s="1">
        <v>32</v>
      </c>
      <c r="F85" s="1"/>
      <c r="G85" s="1" t="s">
        <v>351</v>
      </c>
      <c r="H85" s="1"/>
      <c r="I85" s="1" t="s">
        <v>53</v>
      </c>
      <c r="J85" s="1"/>
      <c r="K85" s="33" t="s">
        <v>54</v>
      </c>
      <c r="L85" s="55" t="s">
        <v>56</v>
      </c>
      <c r="M85" s="34" t="s">
        <v>54</v>
      </c>
      <c r="N85" s="33">
        <v>4</v>
      </c>
      <c r="O85" s="1">
        <v>4</v>
      </c>
      <c r="P85" s="1">
        <v>7</v>
      </c>
      <c r="Q85" s="1">
        <v>2</v>
      </c>
      <c r="R85" s="35">
        <v>2</v>
      </c>
      <c r="S85" s="45" t="s">
        <v>493</v>
      </c>
      <c r="T85" s="1" t="s">
        <v>54</v>
      </c>
      <c r="U85" s="36" t="s">
        <v>54</v>
      </c>
      <c r="V85" s="36" t="s">
        <v>54</v>
      </c>
      <c r="W85" s="37" t="s">
        <v>113</v>
      </c>
      <c r="X85" s="1" t="s">
        <v>54</v>
      </c>
      <c r="Y85" s="33" t="s">
        <v>54</v>
      </c>
      <c r="Z85" s="55" t="s">
        <v>56</v>
      </c>
      <c r="AA85" s="1" t="s">
        <v>56</v>
      </c>
      <c r="AB85" s="38" t="s">
        <v>529</v>
      </c>
      <c r="AC85" s="33" t="s">
        <v>54</v>
      </c>
      <c r="AD85" s="1" t="s">
        <v>54</v>
      </c>
      <c r="AE85" s="36" t="s">
        <v>56</v>
      </c>
      <c r="AF85" s="1" t="s">
        <v>149</v>
      </c>
      <c r="AG85" s="1" t="s">
        <v>56</v>
      </c>
      <c r="AH85" s="35" t="s">
        <v>54</v>
      </c>
      <c r="AI85" s="39" t="s">
        <v>56</v>
      </c>
      <c r="AJ85" s="1" t="s">
        <v>56</v>
      </c>
      <c r="AK85" s="1" t="s">
        <v>56</v>
      </c>
      <c r="AL85" s="1" t="s">
        <v>56</v>
      </c>
      <c r="AM85" s="1"/>
      <c r="AN85" s="40" t="s">
        <v>530</v>
      </c>
      <c r="AO85" s="41" t="s">
        <v>531</v>
      </c>
    </row>
    <row r="86" spans="1:41" s="2" customFormat="1" x14ac:dyDescent="0.25">
      <c r="A86" s="44" t="s">
        <v>532</v>
      </c>
      <c r="B86" s="2" t="s">
        <v>95</v>
      </c>
      <c r="C86" s="2" t="s">
        <v>533</v>
      </c>
      <c r="D86" s="32" t="s">
        <v>534</v>
      </c>
      <c r="E86" s="1">
        <v>41</v>
      </c>
      <c r="F86" s="1"/>
      <c r="G86" s="1" t="s">
        <v>52</v>
      </c>
      <c r="H86" s="1"/>
      <c r="I86" s="1" t="s">
        <v>53</v>
      </c>
      <c r="J86" s="1"/>
      <c r="K86" s="33" t="s">
        <v>56</v>
      </c>
      <c r="L86" s="55" t="s">
        <v>56</v>
      </c>
      <c r="M86" s="34" t="s">
        <v>54</v>
      </c>
      <c r="N86" s="33">
        <v>8</v>
      </c>
      <c r="O86" s="1">
        <v>8</v>
      </c>
      <c r="P86" s="1">
        <v>1</v>
      </c>
      <c r="Q86" s="1">
        <v>2</v>
      </c>
      <c r="R86" s="35">
        <v>6</v>
      </c>
      <c r="S86" s="45" t="s">
        <v>55</v>
      </c>
      <c r="T86" s="1" t="s">
        <v>56</v>
      </c>
      <c r="U86" s="36" t="s">
        <v>56</v>
      </c>
      <c r="V86" s="36" t="s">
        <v>54</v>
      </c>
      <c r="W86" s="37" t="s">
        <v>66</v>
      </c>
      <c r="X86" s="1" t="s">
        <v>54</v>
      </c>
      <c r="Y86" s="33" t="s">
        <v>54</v>
      </c>
      <c r="Z86" s="55" t="s">
        <v>136</v>
      </c>
      <c r="AA86" s="55" t="s">
        <v>54</v>
      </c>
      <c r="AB86" s="38" t="s">
        <v>535</v>
      </c>
      <c r="AC86" s="33" t="s">
        <v>56</v>
      </c>
      <c r="AD86" s="1" t="s">
        <v>56</v>
      </c>
      <c r="AE86" s="36" t="s">
        <v>54</v>
      </c>
      <c r="AF86" s="1" t="s">
        <v>56</v>
      </c>
      <c r="AG86" s="1" t="s">
        <v>54</v>
      </c>
      <c r="AH86" s="35" t="s">
        <v>54</v>
      </c>
      <c r="AI86" s="39" t="s">
        <v>56</v>
      </c>
      <c r="AJ86" s="1" t="s">
        <v>56</v>
      </c>
      <c r="AK86" s="1" t="s">
        <v>54</v>
      </c>
      <c r="AL86" s="1" t="s">
        <v>56</v>
      </c>
      <c r="AM86" s="1"/>
      <c r="AN86" s="40" t="s">
        <v>536</v>
      </c>
      <c r="AO86" s="41" t="s">
        <v>537</v>
      </c>
    </row>
    <row r="87" spans="1:41" s="2" customFormat="1" x14ac:dyDescent="0.25">
      <c r="A87" s="44" t="s">
        <v>538</v>
      </c>
      <c r="B87" s="2" t="s">
        <v>278</v>
      </c>
      <c r="C87" s="2" t="s">
        <v>539</v>
      </c>
      <c r="D87" s="32" t="s">
        <v>540</v>
      </c>
      <c r="E87" s="1">
        <v>59</v>
      </c>
      <c r="F87" s="1"/>
      <c r="G87" s="1" t="s">
        <v>162</v>
      </c>
      <c r="H87" s="1"/>
      <c r="I87" s="1" t="s">
        <v>53</v>
      </c>
      <c r="J87" s="1"/>
      <c r="K87" s="33" t="s">
        <v>56</v>
      </c>
      <c r="L87" s="55" t="s">
        <v>56</v>
      </c>
      <c r="M87" s="34" t="s">
        <v>54</v>
      </c>
      <c r="N87" s="33">
        <v>4</v>
      </c>
      <c r="O87" s="1">
        <v>4</v>
      </c>
      <c r="P87" s="1">
        <v>0</v>
      </c>
      <c r="Q87" s="1">
        <v>2</v>
      </c>
      <c r="R87" s="35">
        <v>2</v>
      </c>
      <c r="S87" s="45" t="s">
        <v>55</v>
      </c>
      <c r="T87" s="1" t="s">
        <v>56</v>
      </c>
      <c r="U87" s="36" t="s">
        <v>54</v>
      </c>
      <c r="V87" s="36" t="s">
        <v>54</v>
      </c>
      <c r="W87" s="37" t="s">
        <v>113</v>
      </c>
      <c r="X87" s="1" t="s">
        <v>54</v>
      </c>
      <c r="Y87" s="33" t="s">
        <v>59</v>
      </c>
      <c r="Z87" s="55" t="s">
        <v>59</v>
      </c>
      <c r="AA87" s="55" t="s">
        <v>59</v>
      </c>
      <c r="AB87" s="38" t="s">
        <v>541</v>
      </c>
      <c r="AC87" s="33" t="s">
        <v>56</v>
      </c>
      <c r="AD87" s="1" t="s">
        <v>54</v>
      </c>
      <c r="AE87" s="36" t="s">
        <v>54</v>
      </c>
      <c r="AF87" s="1" t="s">
        <v>56</v>
      </c>
      <c r="AG87" s="1" t="s">
        <v>54</v>
      </c>
      <c r="AH87" s="35" t="s">
        <v>54</v>
      </c>
      <c r="AI87" s="39" t="s">
        <v>56</v>
      </c>
      <c r="AJ87" s="1" t="s">
        <v>54</v>
      </c>
      <c r="AK87" s="1" t="s">
        <v>54</v>
      </c>
      <c r="AL87" s="1" t="s">
        <v>54</v>
      </c>
      <c r="AM87" s="1"/>
      <c r="AN87" s="40" t="s">
        <v>542</v>
      </c>
      <c r="AO87" s="41" t="s">
        <v>543</v>
      </c>
    </row>
    <row r="88" spans="1:41" s="2" customFormat="1" x14ac:dyDescent="0.25">
      <c r="A88" s="44" t="s">
        <v>544</v>
      </c>
      <c r="B88" s="2" t="s">
        <v>95</v>
      </c>
      <c r="C88" s="2" t="s">
        <v>545</v>
      </c>
      <c r="D88" s="32" t="s">
        <v>546</v>
      </c>
      <c r="E88" s="1">
        <v>43</v>
      </c>
      <c r="F88" s="1"/>
      <c r="G88" s="1" t="s">
        <v>162</v>
      </c>
      <c r="H88" s="1"/>
      <c r="I88" s="1" t="s">
        <v>53</v>
      </c>
      <c r="J88" s="1"/>
      <c r="K88" s="33" t="s">
        <v>54</v>
      </c>
      <c r="L88" s="55" t="s">
        <v>56</v>
      </c>
      <c r="M88" s="34" t="s">
        <v>54</v>
      </c>
      <c r="N88" s="33">
        <v>7</v>
      </c>
      <c r="O88" s="1">
        <v>7</v>
      </c>
      <c r="P88" s="1">
        <v>3</v>
      </c>
      <c r="Q88" s="1">
        <v>1</v>
      </c>
      <c r="R88" s="35">
        <v>6</v>
      </c>
      <c r="S88" s="45" t="s">
        <v>163</v>
      </c>
      <c r="T88" s="1" t="s">
        <v>56</v>
      </c>
      <c r="U88" s="36" t="s">
        <v>56</v>
      </c>
      <c r="V88" s="36" t="s">
        <v>54</v>
      </c>
      <c r="W88" s="37" t="s">
        <v>66</v>
      </c>
      <c r="X88" s="1" t="s">
        <v>54</v>
      </c>
      <c r="Y88" s="33" t="s">
        <v>54</v>
      </c>
      <c r="Z88" s="55" t="s">
        <v>56</v>
      </c>
      <c r="AA88" s="1" t="s">
        <v>54</v>
      </c>
      <c r="AB88" s="38" t="s">
        <v>547</v>
      </c>
      <c r="AC88" s="33" t="s">
        <v>56</v>
      </c>
      <c r="AD88" s="1" t="s">
        <v>54</v>
      </c>
      <c r="AE88" s="36" t="s">
        <v>54</v>
      </c>
      <c r="AF88" s="1" t="s">
        <v>56</v>
      </c>
      <c r="AG88" s="1" t="s">
        <v>54</v>
      </c>
      <c r="AH88" s="35" t="s">
        <v>54</v>
      </c>
      <c r="AI88" s="39" t="s">
        <v>56</v>
      </c>
      <c r="AJ88" s="1" t="s">
        <v>54</v>
      </c>
      <c r="AK88" s="1" t="s">
        <v>54</v>
      </c>
      <c r="AL88" s="1" t="s">
        <v>54</v>
      </c>
      <c r="AM88" s="1"/>
      <c r="AN88" s="40" t="s">
        <v>548</v>
      </c>
      <c r="AO88" s="41" t="s">
        <v>549</v>
      </c>
    </row>
    <row r="89" spans="1:41" s="2" customFormat="1" x14ac:dyDescent="0.25">
      <c r="A89" s="44" t="s">
        <v>550</v>
      </c>
      <c r="B89" s="2" t="s">
        <v>208</v>
      </c>
      <c r="C89" s="2" t="s">
        <v>551</v>
      </c>
      <c r="D89" s="32" t="s">
        <v>552</v>
      </c>
      <c r="E89" s="1">
        <v>40</v>
      </c>
      <c r="F89" s="1"/>
      <c r="G89" s="1" t="s">
        <v>52</v>
      </c>
      <c r="H89" s="1"/>
      <c r="I89" s="1" t="s">
        <v>53</v>
      </c>
      <c r="J89" s="1"/>
      <c r="K89" s="33" t="s">
        <v>56</v>
      </c>
      <c r="L89" s="55" t="s">
        <v>56</v>
      </c>
      <c r="M89" s="34" t="s">
        <v>54</v>
      </c>
      <c r="N89" s="33">
        <v>4</v>
      </c>
      <c r="O89" s="1">
        <v>4</v>
      </c>
      <c r="P89" s="1">
        <v>1</v>
      </c>
      <c r="Q89" s="1">
        <v>3</v>
      </c>
      <c r="R89" s="35">
        <v>1</v>
      </c>
      <c r="S89" s="45" t="s">
        <v>55</v>
      </c>
      <c r="T89" s="1" t="s">
        <v>56</v>
      </c>
      <c r="U89" s="36" t="s">
        <v>56</v>
      </c>
      <c r="V89" s="36" t="s">
        <v>54</v>
      </c>
      <c r="W89" s="37" t="s">
        <v>113</v>
      </c>
      <c r="X89" s="1" t="s">
        <v>54</v>
      </c>
      <c r="Y89" s="33" t="s">
        <v>56</v>
      </c>
      <c r="Z89" s="55" t="s">
        <v>56</v>
      </c>
      <c r="AA89" s="55" t="s">
        <v>54</v>
      </c>
      <c r="AB89" s="38" t="s">
        <v>553</v>
      </c>
      <c r="AC89" s="33" t="s">
        <v>56</v>
      </c>
      <c r="AD89" s="1" t="s">
        <v>56</v>
      </c>
      <c r="AE89" s="36" t="s">
        <v>54</v>
      </c>
      <c r="AF89" s="1" t="s">
        <v>56</v>
      </c>
      <c r="AG89" s="1" t="s">
        <v>54</v>
      </c>
      <c r="AH89" s="35" t="s">
        <v>54</v>
      </c>
      <c r="AI89" s="39" t="s">
        <v>56</v>
      </c>
      <c r="AJ89" s="1" t="s">
        <v>54</v>
      </c>
      <c r="AK89" s="1" t="s">
        <v>54</v>
      </c>
      <c r="AL89" s="1" t="s">
        <v>54</v>
      </c>
      <c r="AM89" s="1" t="s">
        <v>56</v>
      </c>
      <c r="AN89" s="40" t="s">
        <v>554</v>
      </c>
      <c r="AO89" s="41" t="s">
        <v>555</v>
      </c>
    </row>
    <row r="90" spans="1:41" s="2" customFormat="1" x14ac:dyDescent="0.25">
      <c r="A90" s="44" t="s">
        <v>556</v>
      </c>
      <c r="B90" s="2" t="s">
        <v>202</v>
      </c>
      <c r="C90" s="2" t="s">
        <v>203</v>
      </c>
      <c r="D90" s="32" t="s">
        <v>557</v>
      </c>
      <c r="E90" s="1">
        <v>24</v>
      </c>
      <c r="F90" s="1"/>
      <c r="G90" s="1" t="s">
        <v>52</v>
      </c>
      <c r="H90" s="1"/>
      <c r="I90" s="1" t="s">
        <v>53</v>
      </c>
      <c r="J90" s="1"/>
      <c r="K90" s="33" t="s">
        <v>54</v>
      </c>
      <c r="L90" s="55" t="s">
        <v>54</v>
      </c>
      <c r="M90" s="34" t="s">
        <v>54</v>
      </c>
      <c r="N90" s="33">
        <v>12</v>
      </c>
      <c r="O90" s="1">
        <v>12</v>
      </c>
      <c r="P90" s="1">
        <v>70</v>
      </c>
      <c r="Q90" s="1">
        <v>8</v>
      </c>
      <c r="R90" s="35">
        <v>4</v>
      </c>
      <c r="S90" s="45" t="s">
        <v>55</v>
      </c>
      <c r="T90" s="1" t="s">
        <v>56</v>
      </c>
      <c r="U90" s="36" t="s">
        <v>56</v>
      </c>
      <c r="V90" s="36" t="s">
        <v>56</v>
      </c>
      <c r="W90" s="37" t="s">
        <v>66</v>
      </c>
      <c r="X90" s="1" t="s">
        <v>54</v>
      </c>
      <c r="Y90" s="33" t="s">
        <v>54</v>
      </c>
      <c r="Z90" s="55" t="s">
        <v>56</v>
      </c>
      <c r="AA90" s="1" t="s">
        <v>56</v>
      </c>
      <c r="AB90" s="38" t="s">
        <v>558</v>
      </c>
      <c r="AC90" s="33" t="s">
        <v>56</v>
      </c>
      <c r="AD90" s="1" t="s">
        <v>56</v>
      </c>
      <c r="AE90" s="36" t="s">
        <v>56</v>
      </c>
      <c r="AF90" s="1" t="s">
        <v>56</v>
      </c>
      <c r="AG90" s="1" t="s">
        <v>56</v>
      </c>
      <c r="AH90" s="35" t="s">
        <v>56</v>
      </c>
      <c r="AI90" s="39" t="s">
        <v>56</v>
      </c>
      <c r="AJ90" s="1" t="s">
        <v>56</v>
      </c>
      <c r="AK90" s="1" t="s">
        <v>54</v>
      </c>
      <c r="AL90" s="1" t="s">
        <v>56</v>
      </c>
      <c r="AM90" s="1" t="s">
        <v>56</v>
      </c>
      <c r="AN90" s="40" t="s">
        <v>559</v>
      </c>
      <c r="AO90" s="41" t="s">
        <v>560</v>
      </c>
    </row>
    <row r="91" spans="1:41" s="2" customFormat="1" x14ac:dyDescent="0.25">
      <c r="A91" s="44" t="s">
        <v>561</v>
      </c>
      <c r="B91" s="2" t="s">
        <v>366</v>
      </c>
      <c r="C91" s="2" t="s">
        <v>562</v>
      </c>
      <c r="D91" s="32" t="s">
        <v>563</v>
      </c>
      <c r="E91" s="1">
        <v>40</v>
      </c>
      <c r="F91" s="1"/>
      <c r="G91" s="1" t="s">
        <v>52</v>
      </c>
      <c r="H91" s="1"/>
      <c r="I91" s="1" t="s">
        <v>53</v>
      </c>
      <c r="J91" s="1"/>
      <c r="K91" s="33" t="s">
        <v>56</v>
      </c>
      <c r="L91" s="55" t="s">
        <v>56</v>
      </c>
      <c r="M91" s="34" t="s">
        <v>56</v>
      </c>
      <c r="N91" s="33">
        <v>6</v>
      </c>
      <c r="O91" s="1">
        <v>6</v>
      </c>
      <c r="P91" s="1">
        <v>3</v>
      </c>
      <c r="Q91" s="1">
        <v>5</v>
      </c>
      <c r="R91" s="35">
        <v>1</v>
      </c>
      <c r="S91" s="45" t="s">
        <v>288</v>
      </c>
      <c r="T91" s="1" t="s">
        <v>56</v>
      </c>
      <c r="U91" s="36" t="s">
        <v>56</v>
      </c>
      <c r="V91" s="36" t="s">
        <v>54</v>
      </c>
      <c r="W91" s="37" t="s">
        <v>113</v>
      </c>
      <c r="X91" s="1" t="s">
        <v>54</v>
      </c>
      <c r="Y91" s="33" t="s">
        <v>54</v>
      </c>
      <c r="Z91" s="55" t="s">
        <v>54</v>
      </c>
      <c r="AA91" s="1" t="s">
        <v>56</v>
      </c>
      <c r="AB91" s="38" t="s">
        <v>564</v>
      </c>
      <c r="AC91" s="33" t="s">
        <v>56</v>
      </c>
      <c r="AD91" s="1" t="s">
        <v>54</v>
      </c>
      <c r="AE91" s="36" t="s">
        <v>54</v>
      </c>
      <c r="AF91" s="1" t="s">
        <v>56</v>
      </c>
      <c r="AG91" s="1" t="s">
        <v>54</v>
      </c>
      <c r="AH91" s="35" t="s">
        <v>54</v>
      </c>
      <c r="AI91" s="39" t="s">
        <v>54</v>
      </c>
      <c r="AJ91" s="1" t="s">
        <v>56</v>
      </c>
      <c r="AK91" s="1" t="s">
        <v>54</v>
      </c>
      <c r="AL91" s="1" t="s">
        <v>54</v>
      </c>
      <c r="AM91" s="1"/>
      <c r="AN91" s="40" t="s">
        <v>565</v>
      </c>
      <c r="AO91" s="41" t="s">
        <v>566</v>
      </c>
    </row>
    <row r="92" spans="1:41" s="2" customFormat="1" x14ac:dyDescent="0.25">
      <c r="A92" s="44" t="s">
        <v>567</v>
      </c>
      <c r="B92" s="2" t="s">
        <v>388</v>
      </c>
      <c r="C92" s="2" t="s">
        <v>568</v>
      </c>
      <c r="D92" s="32" t="s">
        <v>569</v>
      </c>
      <c r="E92" s="1">
        <v>36</v>
      </c>
      <c r="F92" s="1"/>
      <c r="G92" s="1" t="s">
        <v>52</v>
      </c>
      <c r="H92" s="1"/>
      <c r="I92" s="1" t="s">
        <v>53</v>
      </c>
      <c r="J92" s="1"/>
      <c r="K92" s="33" t="s">
        <v>56</v>
      </c>
      <c r="L92" s="55" t="s">
        <v>54</v>
      </c>
      <c r="M92" s="34" t="s">
        <v>54</v>
      </c>
      <c r="N92" s="33">
        <v>6</v>
      </c>
      <c r="O92" s="1">
        <v>6</v>
      </c>
      <c r="P92" s="1">
        <v>2</v>
      </c>
      <c r="Q92" s="1">
        <v>6</v>
      </c>
      <c r="R92" s="35">
        <v>0</v>
      </c>
      <c r="S92" s="45" t="s">
        <v>74</v>
      </c>
      <c r="T92" s="1" t="s">
        <v>56</v>
      </c>
      <c r="U92" s="36" t="s">
        <v>54</v>
      </c>
      <c r="V92" s="36" t="s">
        <v>54</v>
      </c>
      <c r="W92" s="37" t="s">
        <v>113</v>
      </c>
      <c r="X92" s="1" t="s">
        <v>54</v>
      </c>
      <c r="Y92" s="33" t="s">
        <v>54</v>
      </c>
      <c r="Z92" s="55" t="s">
        <v>54</v>
      </c>
      <c r="AA92" s="1" t="s">
        <v>56</v>
      </c>
      <c r="AB92" s="38" t="s">
        <v>570</v>
      </c>
      <c r="AC92" s="33" t="s">
        <v>56</v>
      </c>
      <c r="AD92" s="1" t="s">
        <v>54</v>
      </c>
      <c r="AE92" s="36" t="s">
        <v>54</v>
      </c>
      <c r="AF92" s="1" t="s">
        <v>56</v>
      </c>
      <c r="AG92" s="1" t="s">
        <v>54</v>
      </c>
      <c r="AH92" s="35" t="s">
        <v>54</v>
      </c>
      <c r="AI92" s="39" t="s">
        <v>56</v>
      </c>
      <c r="AJ92" s="1" t="s">
        <v>56</v>
      </c>
      <c r="AK92" s="1" t="s">
        <v>54</v>
      </c>
      <c r="AL92" s="1" t="s">
        <v>56</v>
      </c>
      <c r="AM92" s="1"/>
      <c r="AN92" s="40" t="s">
        <v>571</v>
      </c>
      <c r="AO92" s="41" t="s">
        <v>572</v>
      </c>
    </row>
    <row r="93" spans="1:41" x14ac:dyDescent="0.25">
      <c r="A93" s="44" t="s">
        <v>573</v>
      </c>
      <c r="B93" s="2" t="s">
        <v>259</v>
      </c>
      <c r="C93" s="2" t="s">
        <v>574</v>
      </c>
      <c r="D93" s="32" t="s">
        <v>575</v>
      </c>
      <c r="E93" s="1">
        <v>20</v>
      </c>
      <c r="F93" s="1"/>
      <c r="G93" s="1" t="s">
        <v>52</v>
      </c>
      <c r="H93" s="1"/>
      <c r="I93" s="1" t="s">
        <v>53</v>
      </c>
      <c r="J93" s="1"/>
      <c r="K93" s="33" t="s">
        <v>54</v>
      </c>
      <c r="L93" s="55" t="s">
        <v>54</v>
      </c>
      <c r="M93" s="34" t="s">
        <v>54</v>
      </c>
      <c r="N93" s="33">
        <v>27</v>
      </c>
      <c r="O93" s="1">
        <v>26</v>
      </c>
      <c r="P93" s="1">
        <v>2</v>
      </c>
      <c r="Q93" s="1">
        <v>9</v>
      </c>
      <c r="R93" s="35">
        <v>18</v>
      </c>
      <c r="S93" s="45" t="s">
        <v>142</v>
      </c>
      <c r="T93" s="1" t="s">
        <v>56</v>
      </c>
      <c r="U93" s="36" t="s">
        <v>56</v>
      </c>
      <c r="V93" s="36" t="s">
        <v>56</v>
      </c>
      <c r="W93" s="37" t="s">
        <v>113</v>
      </c>
      <c r="X93" s="1" t="s">
        <v>54</v>
      </c>
      <c r="Y93" s="33" t="s">
        <v>54</v>
      </c>
      <c r="Z93" s="55" t="s">
        <v>54</v>
      </c>
      <c r="AA93" s="1" t="s">
        <v>56</v>
      </c>
      <c r="AB93" s="38" t="s">
        <v>576</v>
      </c>
      <c r="AC93" s="33" t="s">
        <v>54</v>
      </c>
      <c r="AD93" s="1" t="s">
        <v>56</v>
      </c>
      <c r="AE93" s="36" t="s">
        <v>56</v>
      </c>
      <c r="AF93" s="1" t="s">
        <v>149</v>
      </c>
      <c r="AG93" s="1" t="s">
        <v>56</v>
      </c>
      <c r="AH93" s="35" t="s">
        <v>130</v>
      </c>
      <c r="AI93" s="39" t="s">
        <v>56</v>
      </c>
      <c r="AJ93" s="1" t="s">
        <v>56</v>
      </c>
      <c r="AK93" s="1" t="s">
        <v>54</v>
      </c>
      <c r="AL93" s="1" t="s">
        <v>54</v>
      </c>
      <c r="AM93" s="1" t="s">
        <v>56</v>
      </c>
      <c r="AN93" s="40" t="s">
        <v>577</v>
      </c>
      <c r="AO93" s="41" t="s">
        <v>578</v>
      </c>
    </row>
    <row r="94" spans="1:41" x14ac:dyDescent="0.25">
      <c r="A94" s="44" t="s">
        <v>579</v>
      </c>
      <c r="B94" s="2" t="s">
        <v>580</v>
      </c>
      <c r="C94" s="2" t="s">
        <v>581</v>
      </c>
      <c r="D94" s="32" t="s">
        <v>582</v>
      </c>
      <c r="E94" s="1">
        <v>29</v>
      </c>
      <c r="F94" s="1"/>
      <c r="G94" s="1" t="s">
        <v>351</v>
      </c>
      <c r="H94" s="1"/>
      <c r="I94" s="1" t="s">
        <v>53</v>
      </c>
      <c r="J94" s="1"/>
      <c r="K94" s="33" t="s">
        <v>56</v>
      </c>
      <c r="L94" s="55" t="s">
        <v>56</v>
      </c>
      <c r="M94" s="34" t="s">
        <v>56</v>
      </c>
      <c r="N94" s="33">
        <v>4</v>
      </c>
      <c r="O94" s="1">
        <v>4</v>
      </c>
      <c r="P94" s="1">
        <v>6</v>
      </c>
      <c r="Q94" s="1">
        <v>2</v>
      </c>
      <c r="R94" s="35">
        <v>2</v>
      </c>
      <c r="S94" s="45" t="s">
        <v>493</v>
      </c>
      <c r="T94" s="1" t="s">
        <v>56</v>
      </c>
      <c r="U94" s="36" t="s">
        <v>54</v>
      </c>
      <c r="V94" s="36" t="s">
        <v>56</v>
      </c>
      <c r="W94" s="37" t="s">
        <v>583</v>
      </c>
      <c r="X94" s="1" t="s">
        <v>584</v>
      </c>
      <c r="Y94" s="33" t="s">
        <v>76</v>
      </c>
      <c r="Z94" s="55" t="s">
        <v>76</v>
      </c>
      <c r="AA94" s="1" t="s">
        <v>76</v>
      </c>
      <c r="AB94" s="38" t="s">
        <v>585</v>
      </c>
      <c r="AC94" s="33" t="s">
        <v>76</v>
      </c>
      <c r="AD94" s="1" t="s">
        <v>54</v>
      </c>
      <c r="AE94" s="36" t="s">
        <v>76</v>
      </c>
      <c r="AF94" s="1" t="s">
        <v>56</v>
      </c>
      <c r="AG94" s="1" t="s">
        <v>54</v>
      </c>
      <c r="AH94" s="35" t="s">
        <v>54</v>
      </c>
      <c r="AI94" s="39" t="s">
        <v>54</v>
      </c>
      <c r="AJ94" s="1" t="s">
        <v>54</v>
      </c>
      <c r="AK94" s="1" t="s">
        <v>54</v>
      </c>
      <c r="AL94" s="1" t="s">
        <v>54</v>
      </c>
      <c r="AM94" s="1"/>
      <c r="AN94" s="40" t="s">
        <v>269</v>
      </c>
      <c r="AO94" s="41" t="s">
        <v>586</v>
      </c>
    </row>
    <row r="95" spans="1:41" x14ac:dyDescent="0.25">
      <c r="A95" s="44" t="s">
        <v>587</v>
      </c>
      <c r="B95" s="2" t="s">
        <v>588</v>
      </c>
      <c r="C95" s="2" t="s">
        <v>208</v>
      </c>
      <c r="D95" s="32" t="s">
        <v>589</v>
      </c>
      <c r="E95" s="1">
        <v>34</v>
      </c>
      <c r="F95" s="1"/>
      <c r="G95" s="1" t="s">
        <v>73</v>
      </c>
      <c r="H95" s="1"/>
      <c r="I95" s="1" t="s">
        <v>53</v>
      </c>
      <c r="J95" s="1"/>
      <c r="K95" s="33" t="s">
        <v>56</v>
      </c>
      <c r="L95" s="55" t="s">
        <v>56</v>
      </c>
      <c r="M95" s="34" t="s">
        <v>54</v>
      </c>
      <c r="N95" s="33">
        <v>12</v>
      </c>
      <c r="O95" s="1">
        <v>12</v>
      </c>
      <c r="P95" s="1">
        <v>8</v>
      </c>
      <c r="Q95" s="1">
        <v>9</v>
      </c>
      <c r="R95" s="35">
        <v>3</v>
      </c>
      <c r="S95" s="45" t="s">
        <v>211</v>
      </c>
      <c r="T95" s="1" t="s">
        <v>56</v>
      </c>
      <c r="U95" s="36" t="s">
        <v>56</v>
      </c>
      <c r="V95" s="36" t="s">
        <v>54</v>
      </c>
      <c r="W95" s="37" t="s">
        <v>352</v>
      </c>
      <c r="X95" s="1" t="s">
        <v>54</v>
      </c>
      <c r="Y95" s="33" t="s">
        <v>56</v>
      </c>
      <c r="Z95" s="55" t="s">
        <v>54</v>
      </c>
      <c r="AA95" s="1" t="s">
        <v>56</v>
      </c>
      <c r="AB95" s="38" t="s">
        <v>590</v>
      </c>
      <c r="AC95" s="33" t="s">
        <v>56</v>
      </c>
      <c r="AD95" s="1" t="s">
        <v>56</v>
      </c>
      <c r="AE95" s="36" t="s">
        <v>54</v>
      </c>
      <c r="AF95" s="1" t="s">
        <v>56</v>
      </c>
      <c r="AG95" s="1" t="s">
        <v>54</v>
      </c>
      <c r="AH95" s="35" t="s">
        <v>56</v>
      </c>
      <c r="AI95" s="39" t="s">
        <v>56</v>
      </c>
      <c r="AJ95" s="1" t="s">
        <v>56</v>
      </c>
      <c r="AK95" s="1" t="s">
        <v>54</v>
      </c>
      <c r="AL95" s="1" t="s">
        <v>56</v>
      </c>
      <c r="AM95" s="1"/>
      <c r="AN95" s="40" t="s">
        <v>591</v>
      </c>
      <c r="AO95" s="41" t="s">
        <v>592</v>
      </c>
    </row>
    <row r="96" spans="1:41" x14ac:dyDescent="0.25">
      <c r="A96" s="44" t="s">
        <v>593</v>
      </c>
      <c r="B96" s="2" t="s">
        <v>208</v>
      </c>
      <c r="C96" s="2" t="s">
        <v>594</v>
      </c>
      <c r="D96" s="32" t="s">
        <v>595</v>
      </c>
      <c r="E96" s="1">
        <v>27</v>
      </c>
      <c r="F96" s="1"/>
      <c r="G96" s="1" t="s">
        <v>73</v>
      </c>
      <c r="H96" s="1"/>
      <c r="I96" s="1" t="s">
        <v>53</v>
      </c>
      <c r="J96" s="1"/>
      <c r="K96" s="33" t="s">
        <v>56</v>
      </c>
      <c r="L96" s="55" t="s">
        <v>56</v>
      </c>
      <c r="M96" s="34" t="s">
        <v>54</v>
      </c>
      <c r="N96" s="33">
        <v>4</v>
      </c>
      <c r="O96" s="1">
        <v>2</v>
      </c>
      <c r="P96" s="1">
        <v>0</v>
      </c>
      <c r="Q96" s="1">
        <v>3</v>
      </c>
      <c r="R96" s="35">
        <v>1</v>
      </c>
      <c r="S96" s="45" t="s">
        <v>596</v>
      </c>
      <c r="T96" s="1" t="s">
        <v>54</v>
      </c>
      <c r="U96" s="36" t="s">
        <v>54</v>
      </c>
      <c r="V96" s="36" t="s">
        <v>54</v>
      </c>
      <c r="W96" s="37" t="s">
        <v>352</v>
      </c>
      <c r="X96" s="1" t="s">
        <v>54</v>
      </c>
      <c r="Y96" s="33" t="s">
        <v>56</v>
      </c>
      <c r="Z96" s="55" t="s">
        <v>76</v>
      </c>
      <c r="AA96" s="1" t="s">
        <v>76</v>
      </c>
      <c r="AB96" s="38" t="s">
        <v>597</v>
      </c>
      <c r="AC96" s="33" t="s">
        <v>56</v>
      </c>
      <c r="AD96" s="1" t="s">
        <v>56</v>
      </c>
      <c r="AE96" s="36" t="s">
        <v>54</v>
      </c>
      <c r="AF96" s="1" t="s">
        <v>56</v>
      </c>
      <c r="AG96" s="1" t="s">
        <v>54</v>
      </c>
      <c r="AH96" s="35" t="s">
        <v>56</v>
      </c>
      <c r="AI96" s="39" t="s">
        <v>54</v>
      </c>
      <c r="AJ96" s="39" t="s">
        <v>54</v>
      </c>
      <c r="AK96" s="39" t="s">
        <v>54</v>
      </c>
      <c r="AL96" s="39" t="s">
        <v>54</v>
      </c>
      <c r="AM96" s="1"/>
      <c r="AN96" s="40"/>
      <c r="AO96" s="41"/>
    </row>
    <row r="97" spans="1:41" x14ac:dyDescent="0.25">
      <c r="A97" s="44" t="s">
        <v>598</v>
      </c>
      <c r="B97" s="2" t="s">
        <v>49</v>
      </c>
      <c r="C97" s="2" t="s">
        <v>503</v>
      </c>
      <c r="D97" s="32" t="s">
        <v>599</v>
      </c>
      <c r="E97" s="1">
        <v>42</v>
      </c>
      <c r="F97" s="1"/>
      <c r="G97" s="1" t="s">
        <v>351</v>
      </c>
      <c r="H97" s="1"/>
      <c r="I97" s="1" t="s">
        <v>53</v>
      </c>
      <c r="J97" s="1"/>
      <c r="K97" s="33" t="s">
        <v>56</v>
      </c>
      <c r="L97" s="55" t="s">
        <v>56</v>
      </c>
      <c r="M97" s="34" t="s">
        <v>54</v>
      </c>
      <c r="N97" s="33">
        <v>6</v>
      </c>
      <c r="O97" s="1">
        <v>3</v>
      </c>
      <c r="P97" s="1">
        <v>2</v>
      </c>
      <c r="Q97" s="1">
        <v>3</v>
      </c>
      <c r="R97" s="35">
        <v>3</v>
      </c>
      <c r="S97" s="45" t="s">
        <v>596</v>
      </c>
      <c r="T97" s="1" t="s">
        <v>600</v>
      </c>
      <c r="U97" s="36" t="s">
        <v>54</v>
      </c>
      <c r="V97" s="36" t="s">
        <v>54</v>
      </c>
      <c r="W97" s="37" t="s">
        <v>352</v>
      </c>
      <c r="X97" s="1" t="s">
        <v>54</v>
      </c>
      <c r="Y97" s="33" t="s">
        <v>54</v>
      </c>
      <c r="Z97" s="55" t="s">
        <v>54</v>
      </c>
      <c r="AA97" s="1" t="s">
        <v>56</v>
      </c>
      <c r="AB97" s="38" t="s">
        <v>601</v>
      </c>
      <c r="AC97" s="33" t="s">
        <v>56</v>
      </c>
      <c r="AD97" s="1" t="s">
        <v>54</v>
      </c>
      <c r="AE97" s="36" t="s">
        <v>54</v>
      </c>
      <c r="AF97" s="1" t="s">
        <v>56</v>
      </c>
      <c r="AG97" s="1" t="s">
        <v>54</v>
      </c>
      <c r="AH97" s="35" t="s">
        <v>54</v>
      </c>
      <c r="AI97" s="39" t="s">
        <v>56</v>
      </c>
      <c r="AJ97" s="1" t="s">
        <v>54</v>
      </c>
      <c r="AK97" s="1" t="s">
        <v>54</v>
      </c>
      <c r="AL97" s="1" t="s">
        <v>54</v>
      </c>
      <c r="AM97" s="1"/>
      <c r="AN97" s="40"/>
      <c r="AO97" s="41"/>
    </row>
    <row r="98" spans="1:41" x14ac:dyDescent="0.25">
      <c r="A98" s="44" t="s">
        <v>602</v>
      </c>
      <c r="B98" s="2" t="s">
        <v>95</v>
      </c>
      <c r="C98" s="2" t="s">
        <v>603</v>
      </c>
      <c r="D98" s="32" t="s">
        <v>604</v>
      </c>
      <c r="E98" s="1">
        <v>44</v>
      </c>
      <c r="F98" s="1"/>
      <c r="G98" s="1" t="s">
        <v>52</v>
      </c>
      <c r="H98" s="1"/>
      <c r="I98" s="1" t="s">
        <v>398</v>
      </c>
      <c r="J98" s="1"/>
      <c r="K98" s="33" t="s">
        <v>56</v>
      </c>
      <c r="L98" s="55" t="s">
        <v>54</v>
      </c>
      <c r="M98" s="34" t="s">
        <v>54</v>
      </c>
      <c r="N98" s="33">
        <v>4</v>
      </c>
      <c r="O98" s="1">
        <v>4</v>
      </c>
      <c r="P98" s="1">
        <v>2</v>
      </c>
      <c r="Q98" s="1">
        <v>3</v>
      </c>
      <c r="R98" s="35">
        <v>1</v>
      </c>
      <c r="S98" s="45" t="s">
        <v>338</v>
      </c>
      <c r="T98" s="1" t="s">
        <v>56</v>
      </c>
      <c r="U98" s="36" t="s">
        <v>54</v>
      </c>
      <c r="V98" s="36" t="s">
        <v>54</v>
      </c>
      <c r="W98" s="37" t="s">
        <v>66</v>
      </c>
      <c r="X98" s="1" t="s">
        <v>54</v>
      </c>
      <c r="Y98" s="33" t="s">
        <v>59</v>
      </c>
      <c r="Z98" s="55" t="s">
        <v>59</v>
      </c>
      <c r="AA98" s="55" t="s">
        <v>59</v>
      </c>
      <c r="AB98" s="38" t="s">
        <v>605</v>
      </c>
      <c r="AC98" s="33" t="s">
        <v>76</v>
      </c>
      <c r="AD98" s="1" t="s">
        <v>56</v>
      </c>
      <c r="AE98" s="36" t="s">
        <v>54</v>
      </c>
      <c r="AF98" s="1" t="s">
        <v>56</v>
      </c>
      <c r="AG98" s="1" t="s">
        <v>54</v>
      </c>
      <c r="AH98" s="35" t="s">
        <v>54</v>
      </c>
      <c r="AI98" s="39" t="s">
        <v>54</v>
      </c>
      <c r="AJ98" s="1" t="s">
        <v>54</v>
      </c>
      <c r="AK98" s="1" t="s">
        <v>54</v>
      </c>
      <c r="AL98" s="1" t="s">
        <v>54</v>
      </c>
      <c r="AM98" s="1"/>
      <c r="AN98" s="40" t="s">
        <v>269</v>
      </c>
      <c r="AO98" s="41" t="s">
        <v>606</v>
      </c>
    </row>
    <row r="99" spans="1:41" x14ac:dyDescent="0.25">
      <c r="A99" s="44" t="s">
        <v>607</v>
      </c>
      <c r="B99" s="2" t="s">
        <v>208</v>
      </c>
      <c r="C99" s="2" t="s">
        <v>608</v>
      </c>
      <c r="D99" s="32" t="s">
        <v>609</v>
      </c>
      <c r="E99" s="1">
        <v>15</v>
      </c>
      <c r="F99" s="1"/>
      <c r="G99" s="1" t="s">
        <v>391</v>
      </c>
      <c r="H99" s="1"/>
      <c r="I99" s="1" t="s">
        <v>53</v>
      </c>
      <c r="J99" s="1"/>
      <c r="K99" s="33" t="s">
        <v>56</v>
      </c>
      <c r="L99" s="55" t="s">
        <v>56</v>
      </c>
      <c r="M99" s="34" t="s">
        <v>54</v>
      </c>
      <c r="N99" s="33">
        <v>4</v>
      </c>
      <c r="O99" s="1">
        <v>4</v>
      </c>
      <c r="P99" s="1">
        <v>1</v>
      </c>
      <c r="Q99" s="1">
        <v>1</v>
      </c>
      <c r="R99" s="35">
        <v>3</v>
      </c>
      <c r="S99" s="45" t="s">
        <v>142</v>
      </c>
      <c r="T99" s="1" t="s">
        <v>56</v>
      </c>
      <c r="U99" s="36" t="s">
        <v>54</v>
      </c>
      <c r="V99" s="36" t="s">
        <v>56</v>
      </c>
      <c r="W99" s="37" t="s">
        <v>113</v>
      </c>
      <c r="X99" s="1" t="s">
        <v>54</v>
      </c>
      <c r="Y99" s="33" t="s">
        <v>56</v>
      </c>
      <c r="Z99" s="55" t="s">
        <v>54</v>
      </c>
      <c r="AA99" s="1" t="s">
        <v>54</v>
      </c>
      <c r="AB99" s="38" t="s">
        <v>610</v>
      </c>
      <c r="AC99" s="33" t="s">
        <v>54</v>
      </c>
      <c r="AD99" s="1" t="s">
        <v>54</v>
      </c>
      <c r="AE99" s="36" t="s">
        <v>54</v>
      </c>
      <c r="AF99" s="1" t="s">
        <v>56</v>
      </c>
      <c r="AG99" s="1" t="s">
        <v>54</v>
      </c>
      <c r="AH99" s="35" t="s">
        <v>54</v>
      </c>
      <c r="AI99" s="39" t="s">
        <v>56</v>
      </c>
      <c r="AJ99" s="1" t="s">
        <v>54</v>
      </c>
      <c r="AK99" s="1" t="s">
        <v>54</v>
      </c>
      <c r="AL99" s="1" t="s">
        <v>54</v>
      </c>
      <c r="AM99" s="1"/>
      <c r="AN99" s="40" t="s">
        <v>611</v>
      </c>
      <c r="AO99" s="41" t="s">
        <v>612</v>
      </c>
    </row>
    <row r="100" spans="1:41" x14ac:dyDescent="0.25">
      <c r="A100" s="44" t="s">
        <v>613</v>
      </c>
      <c r="B100" s="2" t="s">
        <v>242</v>
      </c>
      <c r="C100" s="2" t="s">
        <v>614</v>
      </c>
      <c r="D100" s="32" t="s">
        <v>615</v>
      </c>
      <c r="E100" s="1">
        <v>21</v>
      </c>
      <c r="F100" s="1"/>
      <c r="G100" s="1" t="s">
        <v>52</v>
      </c>
      <c r="H100" s="1"/>
      <c r="I100" s="1" t="s">
        <v>53</v>
      </c>
      <c r="J100" s="1"/>
      <c r="K100" s="33" t="s">
        <v>56</v>
      </c>
      <c r="L100" s="55" t="s">
        <v>54</v>
      </c>
      <c r="M100" s="34" t="s">
        <v>54</v>
      </c>
      <c r="N100" s="33">
        <v>9</v>
      </c>
      <c r="O100" s="1">
        <v>9</v>
      </c>
      <c r="P100" s="1">
        <v>1</v>
      </c>
      <c r="Q100" s="1">
        <v>3</v>
      </c>
      <c r="R100" s="35">
        <v>6</v>
      </c>
      <c r="S100" s="45" t="s">
        <v>288</v>
      </c>
      <c r="T100" s="1" t="s">
        <v>56</v>
      </c>
      <c r="U100" s="36" t="s">
        <v>56</v>
      </c>
      <c r="V100" s="36" t="s">
        <v>56</v>
      </c>
      <c r="W100" s="37" t="s">
        <v>66</v>
      </c>
      <c r="X100" s="1" t="s">
        <v>616</v>
      </c>
      <c r="Y100" s="33" t="s">
        <v>54</v>
      </c>
      <c r="Z100" s="55" t="s">
        <v>56</v>
      </c>
      <c r="AA100" s="1" t="s">
        <v>54</v>
      </c>
      <c r="AB100" s="38" t="s">
        <v>617</v>
      </c>
      <c r="AC100" s="33" t="s">
        <v>56</v>
      </c>
      <c r="AD100" s="1" t="s">
        <v>54</v>
      </c>
      <c r="AE100" s="36" t="s">
        <v>54</v>
      </c>
      <c r="AF100" s="1" t="s">
        <v>56</v>
      </c>
      <c r="AG100" s="1" t="s">
        <v>54</v>
      </c>
      <c r="AH100" s="35" t="s">
        <v>54</v>
      </c>
      <c r="AI100" s="39" t="s">
        <v>56</v>
      </c>
      <c r="AJ100" s="1" t="s">
        <v>56</v>
      </c>
      <c r="AK100" s="1" t="s">
        <v>54</v>
      </c>
      <c r="AL100" s="1" t="s">
        <v>56</v>
      </c>
      <c r="AM100" s="1" t="s">
        <v>56</v>
      </c>
      <c r="AN100" s="40" t="s">
        <v>618</v>
      </c>
      <c r="AO100" s="41" t="s">
        <v>619</v>
      </c>
    </row>
    <row r="101" spans="1:41" x14ac:dyDescent="0.25">
      <c r="A101" s="44" t="s">
        <v>620</v>
      </c>
      <c r="B101" s="2" t="s">
        <v>621</v>
      </c>
      <c r="C101" s="2" t="s">
        <v>622</v>
      </c>
      <c r="D101" s="32" t="s">
        <v>623</v>
      </c>
      <c r="E101" s="1">
        <v>24</v>
      </c>
      <c r="F101" s="1"/>
      <c r="G101" s="1" t="s">
        <v>486</v>
      </c>
      <c r="H101" s="1"/>
      <c r="I101" s="1" t="s">
        <v>53</v>
      </c>
      <c r="J101" s="1"/>
      <c r="K101" s="33" t="s">
        <v>56</v>
      </c>
      <c r="L101" s="55" t="s">
        <v>54</v>
      </c>
      <c r="M101" s="34" t="s">
        <v>54</v>
      </c>
      <c r="N101" s="33">
        <v>5</v>
      </c>
      <c r="O101" s="1">
        <v>5</v>
      </c>
      <c r="P101" s="1">
        <v>3</v>
      </c>
      <c r="Q101" s="1">
        <v>5</v>
      </c>
      <c r="R101" s="35">
        <v>0</v>
      </c>
      <c r="S101" s="45" t="s">
        <v>211</v>
      </c>
      <c r="T101" s="1" t="s">
        <v>56</v>
      </c>
      <c r="U101" s="36" t="s">
        <v>54</v>
      </c>
      <c r="V101" s="36" t="s">
        <v>54</v>
      </c>
      <c r="W101" s="37" t="s">
        <v>352</v>
      </c>
      <c r="X101" s="1" t="s">
        <v>624</v>
      </c>
      <c r="Y101" s="33" t="s">
        <v>54</v>
      </c>
      <c r="Z101" s="55" t="s">
        <v>54</v>
      </c>
      <c r="AA101" s="1" t="s">
        <v>56</v>
      </c>
      <c r="AB101" s="38" t="s">
        <v>625</v>
      </c>
      <c r="AC101" s="33" t="s">
        <v>56</v>
      </c>
      <c r="AD101" s="1" t="s">
        <v>56</v>
      </c>
      <c r="AE101" s="36" t="s">
        <v>56</v>
      </c>
      <c r="AF101" s="1" t="s">
        <v>130</v>
      </c>
      <c r="AG101" s="1" t="s">
        <v>56</v>
      </c>
      <c r="AH101" s="35" t="s">
        <v>130</v>
      </c>
      <c r="AI101" s="39" t="s">
        <v>56</v>
      </c>
      <c r="AJ101" s="1" t="s">
        <v>56</v>
      </c>
      <c r="AK101" s="1" t="s">
        <v>54</v>
      </c>
      <c r="AL101" s="1" t="s">
        <v>56</v>
      </c>
      <c r="AM101" s="1"/>
      <c r="AN101" s="40" t="s">
        <v>626</v>
      </c>
      <c r="AO101" s="41" t="s">
        <v>627</v>
      </c>
    </row>
    <row r="102" spans="1:41" x14ac:dyDescent="0.25">
      <c r="A102" s="44" t="s">
        <v>628</v>
      </c>
      <c r="B102" s="2" t="s">
        <v>629</v>
      </c>
      <c r="C102" s="2" t="s">
        <v>630</v>
      </c>
      <c r="D102" s="32" t="s">
        <v>631</v>
      </c>
      <c r="E102" s="1">
        <v>26</v>
      </c>
      <c r="F102" s="1"/>
      <c r="G102" s="1" t="s">
        <v>73</v>
      </c>
      <c r="H102" s="1"/>
      <c r="I102" s="1" t="s">
        <v>53</v>
      </c>
      <c r="J102" s="1"/>
      <c r="K102" s="33" t="s">
        <v>56</v>
      </c>
      <c r="L102" s="55" t="s">
        <v>54</v>
      </c>
      <c r="M102" s="34" t="s">
        <v>54</v>
      </c>
      <c r="N102" s="33">
        <v>9</v>
      </c>
      <c r="O102" s="1">
        <v>9</v>
      </c>
      <c r="P102" s="1">
        <v>8</v>
      </c>
      <c r="Q102" s="1">
        <v>5</v>
      </c>
      <c r="R102" s="35">
        <v>4</v>
      </c>
      <c r="S102" s="45" t="s">
        <v>163</v>
      </c>
      <c r="T102" s="1" t="s">
        <v>56</v>
      </c>
      <c r="U102" s="36" t="s">
        <v>56</v>
      </c>
      <c r="V102" s="36" t="s">
        <v>56</v>
      </c>
      <c r="W102" s="37" t="s">
        <v>113</v>
      </c>
      <c r="X102" s="1" t="s">
        <v>54</v>
      </c>
      <c r="Y102" s="33" t="s">
        <v>54</v>
      </c>
      <c r="Z102" s="55" t="s">
        <v>54</v>
      </c>
      <c r="AA102" s="1" t="s">
        <v>56</v>
      </c>
      <c r="AB102" s="38" t="s">
        <v>632</v>
      </c>
      <c r="AC102" s="33" t="s">
        <v>56</v>
      </c>
      <c r="AD102" s="1" t="s">
        <v>56</v>
      </c>
      <c r="AE102" s="36" t="s">
        <v>54</v>
      </c>
      <c r="AF102" s="1" t="s">
        <v>56</v>
      </c>
      <c r="AG102" s="1" t="s">
        <v>130</v>
      </c>
      <c r="AH102" s="35" t="s">
        <v>54</v>
      </c>
      <c r="AI102" s="39" t="s">
        <v>56</v>
      </c>
      <c r="AJ102" s="1" t="s">
        <v>56</v>
      </c>
      <c r="AK102" s="1" t="s">
        <v>56</v>
      </c>
      <c r="AL102" s="1" t="s">
        <v>56</v>
      </c>
      <c r="AM102" s="1" t="s">
        <v>56</v>
      </c>
      <c r="AN102" s="40" t="s">
        <v>633</v>
      </c>
      <c r="AO102" s="41" t="s">
        <v>634</v>
      </c>
    </row>
    <row r="103" spans="1:41" x14ac:dyDescent="0.25">
      <c r="A103" s="44" t="s">
        <v>635</v>
      </c>
      <c r="B103" s="2" t="s">
        <v>95</v>
      </c>
      <c r="C103" s="2" t="s">
        <v>636</v>
      </c>
      <c r="D103" s="32" t="s">
        <v>637</v>
      </c>
      <c r="E103" s="1">
        <v>28</v>
      </c>
      <c r="F103" s="1">
        <v>29</v>
      </c>
      <c r="G103" s="1" t="s">
        <v>486</v>
      </c>
      <c r="H103" s="1" t="s">
        <v>486</v>
      </c>
      <c r="I103" s="1" t="s">
        <v>53</v>
      </c>
      <c r="J103" s="1" t="s">
        <v>398</v>
      </c>
      <c r="K103" s="33" t="s">
        <v>54</v>
      </c>
      <c r="L103" s="55" t="s">
        <v>54</v>
      </c>
      <c r="M103" s="34" t="s">
        <v>54</v>
      </c>
      <c r="N103" s="33">
        <v>14</v>
      </c>
      <c r="O103" s="1">
        <v>14</v>
      </c>
      <c r="P103" s="1">
        <v>24</v>
      </c>
      <c r="Q103" s="1">
        <v>9</v>
      </c>
      <c r="R103" s="35">
        <v>5</v>
      </c>
      <c r="S103" s="45" t="s">
        <v>338</v>
      </c>
      <c r="T103" s="1" t="s">
        <v>56</v>
      </c>
      <c r="U103" s="36" t="s">
        <v>56</v>
      </c>
      <c r="V103" s="36" t="s">
        <v>56</v>
      </c>
      <c r="W103" s="37" t="s">
        <v>352</v>
      </c>
      <c r="X103" s="1" t="s">
        <v>624</v>
      </c>
      <c r="Y103" s="33" t="s">
        <v>56</v>
      </c>
      <c r="Z103" s="55" t="s">
        <v>54</v>
      </c>
      <c r="AA103" s="1" t="s">
        <v>56</v>
      </c>
      <c r="AB103" s="38" t="s">
        <v>638</v>
      </c>
      <c r="AC103" s="33" t="s">
        <v>639</v>
      </c>
      <c r="AD103" s="1" t="s">
        <v>56</v>
      </c>
      <c r="AE103" s="36" t="s">
        <v>56</v>
      </c>
      <c r="AF103" s="1" t="s">
        <v>56</v>
      </c>
      <c r="AG103" s="1" t="s">
        <v>56</v>
      </c>
      <c r="AH103" s="35" t="s">
        <v>54</v>
      </c>
      <c r="AI103" s="39" t="s">
        <v>54</v>
      </c>
      <c r="AJ103" s="1" t="s">
        <v>54</v>
      </c>
      <c r="AK103" s="1" t="s">
        <v>54</v>
      </c>
      <c r="AL103" s="1" t="s">
        <v>54</v>
      </c>
      <c r="AM103" s="1"/>
      <c r="AN103" s="40" t="s">
        <v>640</v>
      </c>
      <c r="AO103" s="41" t="s">
        <v>641</v>
      </c>
    </row>
    <row r="104" spans="1:41" x14ac:dyDescent="0.25">
      <c r="A104" s="31">
        <v>42322</v>
      </c>
      <c r="B104" s="2" t="s">
        <v>70</v>
      </c>
      <c r="C104" s="2" t="s">
        <v>642</v>
      </c>
      <c r="D104" s="32" t="s">
        <v>643</v>
      </c>
      <c r="E104" s="1">
        <v>33</v>
      </c>
      <c r="F104" s="1"/>
      <c r="G104" s="1" t="s">
        <v>52</v>
      </c>
      <c r="H104" s="1"/>
      <c r="I104" s="1" t="s">
        <v>53</v>
      </c>
      <c r="J104" s="1"/>
      <c r="K104" s="33" t="s">
        <v>56</v>
      </c>
      <c r="L104" s="55" t="s">
        <v>56</v>
      </c>
      <c r="M104" s="34" t="s">
        <v>54</v>
      </c>
      <c r="N104" s="33">
        <v>6</v>
      </c>
      <c r="O104" s="1">
        <v>6</v>
      </c>
      <c r="P104" s="1">
        <v>1</v>
      </c>
      <c r="Q104" s="1">
        <v>5</v>
      </c>
      <c r="R104" s="35">
        <v>1</v>
      </c>
      <c r="S104" s="45" t="s">
        <v>644</v>
      </c>
      <c r="T104" s="1" t="s">
        <v>54</v>
      </c>
      <c r="U104" s="36" t="s">
        <v>54</v>
      </c>
      <c r="V104" s="36" t="s">
        <v>54</v>
      </c>
      <c r="W104" s="37" t="s">
        <v>66</v>
      </c>
      <c r="X104" s="1" t="s">
        <v>54</v>
      </c>
      <c r="Y104" s="33" t="s">
        <v>56</v>
      </c>
      <c r="Z104" s="55" t="s">
        <v>54</v>
      </c>
      <c r="AA104" s="1" t="s">
        <v>54</v>
      </c>
      <c r="AB104" s="38" t="s">
        <v>645</v>
      </c>
      <c r="AC104" s="33" t="s">
        <v>56</v>
      </c>
      <c r="AD104" s="1" t="s">
        <v>56</v>
      </c>
      <c r="AE104" s="36" t="s">
        <v>54</v>
      </c>
      <c r="AF104" s="1" t="s">
        <v>130</v>
      </c>
      <c r="AG104" s="1" t="s">
        <v>56</v>
      </c>
      <c r="AH104" s="35" t="s">
        <v>56</v>
      </c>
      <c r="AI104" s="39" t="s">
        <v>56</v>
      </c>
      <c r="AJ104" s="1" t="s">
        <v>56</v>
      </c>
      <c r="AK104" s="1" t="s">
        <v>56</v>
      </c>
      <c r="AL104" s="1" t="s">
        <v>56</v>
      </c>
      <c r="AM104" s="1"/>
      <c r="AN104" s="40" t="s">
        <v>646</v>
      </c>
      <c r="AO104" s="41"/>
    </row>
    <row r="105" spans="1:41" x14ac:dyDescent="0.25">
      <c r="A105" s="44" t="s">
        <v>647</v>
      </c>
      <c r="B105" s="2" t="s">
        <v>172</v>
      </c>
      <c r="C105" s="2" t="s">
        <v>648</v>
      </c>
      <c r="D105" s="32" t="s">
        <v>649</v>
      </c>
      <c r="E105" s="1">
        <v>46</v>
      </c>
      <c r="F105" s="1"/>
      <c r="G105" s="1" t="s">
        <v>52</v>
      </c>
      <c r="H105" s="1"/>
      <c r="I105" s="1" t="s">
        <v>53</v>
      </c>
      <c r="J105" s="1"/>
      <c r="K105" s="33" t="s">
        <v>54</v>
      </c>
      <c r="L105" s="55" t="s">
        <v>56</v>
      </c>
      <c r="M105" s="34" t="s">
        <v>54</v>
      </c>
      <c r="N105" s="33">
        <v>4</v>
      </c>
      <c r="O105" s="1">
        <v>6</v>
      </c>
      <c r="P105" s="1">
        <v>1</v>
      </c>
      <c r="Q105" s="1">
        <v>2</v>
      </c>
      <c r="R105" s="35">
        <v>4</v>
      </c>
      <c r="S105" s="45" t="s">
        <v>500</v>
      </c>
      <c r="T105" s="1" t="s">
        <v>54</v>
      </c>
      <c r="U105" s="36" t="s">
        <v>54</v>
      </c>
      <c r="V105" s="36" t="s">
        <v>54</v>
      </c>
      <c r="W105" s="37" t="s">
        <v>66</v>
      </c>
      <c r="X105" s="1" t="s">
        <v>54</v>
      </c>
      <c r="Y105" s="33" t="s">
        <v>54</v>
      </c>
      <c r="Z105" s="55" t="s">
        <v>54</v>
      </c>
      <c r="AA105" s="1" t="s">
        <v>56</v>
      </c>
      <c r="AB105" s="38" t="s">
        <v>650</v>
      </c>
      <c r="AC105" s="33" t="s">
        <v>56</v>
      </c>
      <c r="AD105" s="1" t="s">
        <v>56</v>
      </c>
      <c r="AE105" s="36" t="s">
        <v>54</v>
      </c>
      <c r="AF105" s="1" t="s">
        <v>56</v>
      </c>
      <c r="AG105" s="1" t="s">
        <v>54</v>
      </c>
      <c r="AH105" s="35" t="s">
        <v>54</v>
      </c>
      <c r="AI105" s="39" t="s">
        <v>54</v>
      </c>
      <c r="AJ105" s="1" t="s">
        <v>54</v>
      </c>
      <c r="AK105" s="1" t="s">
        <v>54</v>
      </c>
      <c r="AL105" s="1" t="s">
        <v>54</v>
      </c>
      <c r="AM105" s="1"/>
      <c r="AN105" s="40" t="s">
        <v>651</v>
      </c>
      <c r="AO105" s="41" t="s">
        <v>652</v>
      </c>
    </row>
    <row r="106" spans="1:41" x14ac:dyDescent="0.25">
      <c r="A106" s="44" t="s">
        <v>653</v>
      </c>
      <c r="B106" s="2" t="s">
        <v>49</v>
      </c>
      <c r="C106" s="2" t="s">
        <v>654</v>
      </c>
      <c r="D106" s="32" t="s">
        <v>655</v>
      </c>
      <c r="E106" s="1">
        <v>29</v>
      </c>
      <c r="F106" s="1"/>
      <c r="G106" s="1" t="s">
        <v>486</v>
      </c>
      <c r="H106" s="1"/>
      <c r="I106" s="1" t="s">
        <v>53</v>
      </c>
      <c r="J106" s="1"/>
      <c r="K106" s="33" t="s">
        <v>56</v>
      </c>
      <c r="L106" s="55" t="s">
        <v>56</v>
      </c>
      <c r="M106" s="34" t="s">
        <v>54</v>
      </c>
      <c r="N106" s="33">
        <v>49</v>
      </c>
      <c r="O106" s="1">
        <v>49</v>
      </c>
      <c r="P106" s="1">
        <v>53</v>
      </c>
      <c r="Q106" s="1">
        <v>42</v>
      </c>
      <c r="R106" s="35">
        <v>7</v>
      </c>
      <c r="S106" s="45" t="s">
        <v>656</v>
      </c>
      <c r="T106" s="1" t="s">
        <v>56</v>
      </c>
      <c r="U106" s="36" t="s">
        <v>56</v>
      </c>
      <c r="V106" s="36" t="s">
        <v>56</v>
      </c>
      <c r="W106" s="37" t="s">
        <v>352</v>
      </c>
      <c r="X106" s="1" t="s">
        <v>624</v>
      </c>
      <c r="Y106" s="33" t="s">
        <v>54</v>
      </c>
      <c r="Z106" s="55" t="s">
        <v>54</v>
      </c>
      <c r="AA106" s="1" t="s">
        <v>56</v>
      </c>
      <c r="AB106" s="38" t="s">
        <v>657</v>
      </c>
      <c r="AC106" s="33" t="s">
        <v>56</v>
      </c>
      <c r="AD106" s="1" t="s">
        <v>56</v>
      </c>
      <c r="AE106" s="36" t="s">
        <v>56</v>
      </c>
      <c r="AF106" s="1" t="s">
        <v>56</v>
      </c>
      <c r="AG106" s="1" t="s">
        <v>56</v>
      </c>
      <c r="AH106" s="35" t="s">
        <v>54</v>
      </c>
      <c r="AI106" s="39" t="s">
        <v>56</v>
      </c>
      <c r="AJ106" s="1" t="s">
        <v>54</v>
      </c>
      <c r="AK106" s="1" t="s">
        <v>54</v>
      </c>
      <c r="AL106" s="1" t="s">
        <v>54</v>
      </c>
      <c r="AM106" s="1"/>
      <c r="AN106" s="40" t="s">
        <v>658</v>
      </c>
      <c r="AO106" s="41" t="s">
        <v>659</v>
      </c>
    </row>
    <row r="107" spans="1:41" x14ac:dyDescent="0.25">
      <c r="A107" s="44" t="s">
        <v>660</v>
      </c>
      <c r="B107" s="2" t="s">
        <v>70</v>
      </c>
      <c r="C107" s="2" t="s">
        <v>89</v>
      </c>
      <c r="D107" s="32" t="s">
        <v>661</v>
      </c>
      <c r="E107" s="1">
        <v>25</v>
      </c>
      <c r="F107" s="1"/>
      <c r="G107" s="1" t="s">
        <v>73</v>
      </c>
      <c r="H107" s="1"/>
      <c r="I107" s="1" t="s">
        <v>53</v>
      </c>
      <c r="J107" s="1"/>
      <c r="K107" s="33" t="s">
        <v>54</v>
      </c>
      <c r="L107" s="55" t="s">
        <v>54</v>
      </c>
      <c r="M107" s="34" t="s">
        <v>54</v>
      </c>
      <c r="N107" s="33">
        <v>5</v>
      </c>
      <c r="O107" s="1">
        <v>5</v>
      </c>
      <c r="P107" s="1">
        <v>11</v>
      </c>
      <c r="Q107" s="1">
        <v>5</v>
      </c>
      <c r="R107" s="35">
        <v>0</v>
      </c>
      <c r="S107" s="45" t="s">
        <v>369</v>
      </c>
      <c r="T107" s="1" t="s">
        <v>54</v>
      </c>
      <c r="U107" s="36" t="s">
        <v>54</v>
      </c>
      <c r="V107" s="36" t="s">
        <v>56</v>
      </c>
      <c r="W107" s="37" t="s">
        <v>352</v>
      </c>
      <c r="X107" s="1" t="s">
        <v>54</v>
      </c>
      <c r="Y107" s="33" t="s">
        <v>54</v>
      </c>
      <c r="Z107" s="55" t="s">
        <v>54</v>
      </c>
      <c r="AA107" s="1" t="s">
        <v>56</v>
      </c>
      <c r="AB107" s="38" t="s">
        <v>662</v>
      </c>
      <c r="AC107" s="33" t="s">
        <v>56</v>
      </c>
      <c r="AD107" s="1" t="s">
        <v>56</v>
      </c>
      <c r="AE107" s="36" t="s">
        <v>56</v>
      </c>
      <c r="AF107" s="1" t="s">
        <v>130</v>
      </c>
      <c r="AG107" s="1" t="s">
        <v>56</v>
      </c>
      <c r="AH107" s="35" t="s">
        <v>54</v>
      </c>
      <c r="AI107" s="39" t="s">
        <v>56</v>
      </c>
      <c r="AJ107" s="1" t="s">
        <v>54</v>
      </c>
      <c r="AK107" s="1" t="s">
        <v>54</v>
      </c>
      <c r="AL107" s="1" t="s">
        <v>56</v>
      </c>
      <c r="AM107" s="1"/>
      <c r="AN107" s="40" t="s">
        <v>663</v>
      </c>
      <c r="AO107" s="41" t="s">
        <v>664</v>
      </c>
    </row>
    <row r="108" spans="1:41" x14ac:dyDescent="0.25">
      <c r="A108" s="44" t="s">
        <v>665</v>
      </c>
      <c r="B108" s="2" t="s">
        <v>208</v>
      </c>
      <c r="C108" s="2" t="s">
        <v>666</v>
      </c>
      <c r="D108" s="32" t="s">
        <v>667</v>
      </c>
      <c r="E108" s="1">
        <v>20</v>
      </c>
      <c r="F108" s="1"/>
      <c r="G108" s="1" t="s">
        <v>486</v>
      </c>
      <c r="H108" s="1"/>
      <c r="I108" s="1" t="s">
        <v>53</v>
      </c>
      <c r="J108" s="1"/>
      <c r="K108" s="33" t="s">
        <v>56</v>
      </c>
      <c r="L108" s="55" t="s">
        <v>56</v>
      </c>
      <c r="M108" s="34" t="s">
        <v>54</v>
      </c>
      <c r="N108" s="33">
        <v>5</v>
      </c>
      <c r="O108" s="1">
        <v>5</v>
      </c>
      <c r="P108" s="1">
        <v>0</v>
      </c>
      <c r="Q108" s="1">
        <v>1</v>
      </c>
      <c r="R108" s="35">
        <v>4</v>
      </c>
      <c r="S108" s="45" t="s">
        <v>423</v>
      </c>
      <c r="T108" s="1" t="s">
        <v>56</v>
      </c>
      <c r="U108" s="36" t="s">
        <v>54</v>
      </c>
      <c r="V108" s="36" t="s">
        <v>54</v>
      </c>
      <c r="W108" s="37" t="s">
        <v>66</v>
      </c>
      <c r="X108" s="1" t="s">
        <v>54</v>
      </c>
      <c r="Y108" s="33" t="s">
        <v>54</v>
      </c>
      <c r="Z108" s="55" t="s">
        <v>54</v>
      </c>
      <c r="AA108" s="1" t="s">
        <v>56</v>
      </c>
      <c r="AB108" s="38" t="s">
        <v>668</v>
      </c>
      <c r="AC108" s="33" t="s">
        <v>54</v>
      </c>
      <c r="AD108" s="1" t="s">
        <v>54</v>
      </c>
      <c r="AE108" s="36" t="s">
        <v>54</v>
      </c>
      <c r="AF108" s="1" t="s">
        <v>54</v>
      </c>
      <c r="AG108" s="1" t="s">
        <v>56</v>
      </c>
      <c r="AH108" s="35" t="s">
        <v>54</v>
      </c>
      <c r="AI108" s="39" t="s">
        <v>56</v>
      </c>
      <c r="AJ108" s="1" t="s">
        <v>56</v>
      </c>
      <c r="AK108" s="1" t="s">
        <v>56</v>
      </c>
      <c r="AL108" s="1" t="s">
        <v>56</v>
      </c>
      <c r="AM108" s="1"/>
      <c r="AN108" s="40" t="s">
        <v>669</v>
      </c>
      <c r="AO108" s="41" t="s">
        <v>670</v>
      </c>
    </row>
    <row r="109" spans="1:41" x14ac:dyDescent="0.25">
      <c r="A109" s="44" t="s">
        <v>671</v>
      </c>
      <c r="B109" s="2" t="s">
        <v>110</v>
      </c>
      <c r="C109" s="2" t="s">
        <v>672</v>
      </c>
      <c r="D109" s="32" t="s">
        <v>673</v>
      </c>
      <c r="E109" s="1"/>
      <c r="F109" s="1"/>
      <c r="G109" s="1"/>
      <c r="H109" s="1"/>
      <c r="I109" s="1"/>
      <c r="J109" s="1"/>
      <c r="K109" s="33"/>
      <c r="L109" s="55"/>
      <c r="M109" s="34"/>
      <c r="N109" s="33">
        <v>5</v>
      </c>
      <c r="O109" s="1">
        <v>5</v>
      </c>
      <c r="P109" s="1">
        <v>3</v>
      </c>
      <c r="Q109" s="1">
        <v>1</v>
      </c>
      <c r="R109" s="35">
        <v>4</v>
      </c>
      <c r="S109" s="45" t="s">
        <v>674</v>
      </c>
      <c r="T109" s="1" t="s">
        <v>54</v>
      </c>
      <c r="U109" s="36" t="s">
        <v>54</v>
      </c>
      <c r="V109" s="36" t="s">
        <v>56</v>
      </c>
      <c r="W109" s="37" t="s">
        <v>675</v>
      </c>
      <c r="X109" s="1" t="s">
        <v>54</v>
      </c>
      <c r="Y109" s="33" t="s">
        <v>76</v>
      </c>
      <c r="Z109" s="55" t="s">
        <v>76</v>
      </c>
      <c r="AA109" s="55" t="s">
        <v>76</v>
      </c>
      <c r="AB109" s="38" t="s">
        <v>676</v>
      </c>
      <c r="AC109" s="33" t="s">
        <v>76</v>
      </c>
      <c r="AD109" s="1" t="s">
        <v>56</v>
      </c>
      <c r="AE109" s="36" t="s">
        <v>54</v>
      </c>
      <c r="AF109" s="1" t="s">
        <v>56</v>
      </c>
      <c r="AG109" s="1" t="s">
        <v>56</v>
      </c>
      <c r="AH109" s="35" t="s">
        <v>54</v>
      </c>
      <c r="AI109" s="39"/>
      <c r="AJ109" s="1"/>
      <c r="AK109" s="1"/>
      <c r="AL109" s="1"/>
      <c r="AM109" s="1"/>
      <c r="AN109" s="40"/>
      <c r="AO109" s="41"/>
    </row>
    <row r="110" spans="1:41" x14ac:dyDescent="0.25">
      <c r="A110" s="44" t="s">
        <v>677</v>
      </c>
      <c r="B110" s="2" t="s">
        <v>49</v>
      </c>
      <c r="C110" s="2" t="s">
        <v>232</v>
      </c>
      <c r="D110" s="32" t="s">
        <v>678</v>
      </c>
      <c r="E110" s="1">
        <v>26</v>
      </c>
      <c r="F110" s="1"/>
      <c r="G110" s="1" t="s">
        <v>351</v>
      </c>
      <c r="H110" s="1"/>
      <c r="I110" s="1" t="s">
        <v>53</v>
      </c>
      <c r="J110" s="1"/>
      <c r="K110" s="33" t="s">
        <v>56</v>
      </c>
      <c r="L110" s="55" t="s">
        <v>56</v>
      </c>
      <c r="M110" s="34" t="s">
        <v>54</v>
      </c>
      <c r="N110" s="33">
        <v>5</v>
      </c>
      <c r="O110" s="1">
        <v>5</v>
      </c>
      <c r="P110" s="1">
        <v>6</v>
      </c>
      <c r="Q110" s="1">
        <v>2</v>
      </c>
      <c r="R110" s="35">
        <v>3</v>
      </c>
      <c r="S110" s="45" t="s">
        <v>338</v>
      </c>
      <c r="T110" s="1" t="s">
        <v>56</v>
      </c>
      <c r="U110" s="36" t="s">
        <v>54</v>
      </c>
      <c r="V110" s="36" t="s">
        <v>56</v>
      </c>
      <c r="W110" s="37" t="s">
        <v>66</v>
      </c>
      <c r="X110" s="1" t="s">
        <v>54</v>
      </c>
      <c r="Y110" s="33" t="s">
        <v>56</v>
      </c>
      <c r="Z110" s="55" t="s">
        <v>54</v>
      </c>
      <c r="AA110" s="1" t="s">
        <v>54</v>
      </c>
      <c r="AB110" s="38" t="s">
        <v>679</v>
      </c>
      <c r="AC110" s="33" t="s">
        <v>54</v>
      </c>
      <c r="AD110" s="1" t="s">
        <v>54</v>
      </c>
      <c r="AE110" s="36" t="s">
        <v>54</v>
      </c>
      <c r="AF110" s="1" t="s">
        <v>56</v>
      </c>
      <c r="AG110" s="1" t="s">
        <v>54</v>
      </c>
      <c r="AH110" s="35" t="s">
        <v>54</v>
      </c>
      <c r="AI110" s="39" t="s">
        <v>56</v>
      </c>
      <c r="AJ110" s="1" t="s">
        <v>56</v>
      </c>
      <c r="AK110" s="1" t="s">
        <v>56</v>
      </c>
      <c r="AL110" s="1" t="s">
        <v>54</v>
      </c>
      <c r="AM110" s="1"/>
      <c r="AN110" s="40" t="s">
        <v>680</v>
      </c>
      <c r="AO110" s="41" t="s">
        <v>681</v>
      </c>
    </row>
    <row r="111" spans="1:41" x14ac:dyDescent="0.25">
      <c r="A111" s="44" t="s">
        <v>682</v>
      </c>
      <c r="B111" s="2" t="s">
        <v>49</v>
      </c>
      <c r="C111" s="2" t="s">
        <v>654</v>
      </c>
      <c r="D111" s="32" t="s">
        <v>683</v>
      </c>
      <c r="E111" s="1">
        <v>45</v>
      </c>
      <c r="F111" s="1"/>
      <c r="G111" s="1" t="s">
        <v>52</v>
      </c>
      <c r="H111" s="1"/>
      <c r="I111" s="1" t="s">
        <v>53</v>
      </c>
      <c r="J111" s="1"/>
      <c r="K111" s="33" t="s">
        <v>56</v>
      </c>
      <c r="L111" s="55" t="s">
        <v>56</v>
      </c>
      <c r="M111" s="34" t="s">
        <v>54</v>
      </c>
      <c r="N111" s="33">
        <v>5</v>
      </c>
      <c r="O111" s="1">
        <v>5</v>
      </c>
      <c r="P111" s="1">
        <v>0</v>
      </c>
      <c r="Q111" s="1">
        <v>4</v>
      </c>
      <c r="R111" s="35">
        <v>1</v>
      </c>
      <c r="S111" s="45" t="s">
        <v>74</v>
      </c>
      <c r="T111" s="1" t="s">
        <v>56</v>
      </c>
      <c r="U111" s="36" t="s">
        <v>54</v>
      </c>
      <c r="V111" s="36" t="s">
        <v>54</v>
      </c>
      <c r="W111" s="37" t="s">
        <v>113</v>
      </c>
      <c r="X111" s="1" t="s">
        <v>54</v>
      </c>
      <c r="Y111" s="33" t="s">
        <v>54</v>
      </c>
      <c r="Z111" s="55" t="s">
        <v>56</v>
      </c>
      <c r="AA111" s="1" t="s">
        <v>54</v>
      </c>
      <c r="AB111" s="38" t="s">
        <v>684</v>
      </c>
      <c r="AC111" s="33" t="s">
        <v>54</v>
      </c>
      <c r="AD111" s="1" t="s">
        <v>54</v>
      </c>
      <c r="AE111" s="36" t="s">
        <v>54</v>
      </c>
      <c r="AF111" s="1" t="s">
        <v>56</v>
      </c>
      <c r="AG111" s="1" t="s">
        <v>54</v>
      </c>
      <c r="AH111" s="35" t="s">
        <v>54</v>
      </c>
      <c r="AI111" s="39" t="s">
        <v>54</v>
      </c>
      <c r="AJ111" s="1" t="s">
        <v>54</v>
      </c>
      <c r="AK111" s="1" t="s">
        <v>54</v>
      </c>
      <c r="AL111" s="1" t="s">
        <v>54</v>
      </c>
      <c r="AM111" s="1"/>
      <c r="AN111" s="40" t="s">
        <v>685</v>
      </c>
      <c r="AO111" s="41" t="s">
        <v>686</v>
      </c>
    </row>
    <row r="112" spans="1:41" x14ac:dyDescent="0.25">
      <c r="A112" s="44" t="s">
        <v>687</v>
      </c>
      <c r="B112" s="2" t="s">
        <v>305</v>
      </c>
      <c r="C112" s="2" t="s">
        <v>306</v>
      </c>
      <c r="D112" s="32" t="s">
        <v>688</v>
      </c>
      <c r="E112" s="1">
        <v>64</v>
      </c>
      <c r="F112" s="1"/>
      <c r="G112" s="1" t="s">
        <v>52</v>
      </c>
      <c r="H112" s="1"/>
      <c r="I112" s="1" t="s">
        <v>53</v>
      </c>
      <c r="J112" s="1"/>
      <c r="K112" s="33" t="s">
        <v>54</v>
      </c>
      <c r="L112" s="55" t="s">
        <v>54</v>
      </c>
      <c r="M112" s="34" t="s">
        <v>54</v>
      </c>
      <c r="N112" s="33">
        <v>58</v>
      </c>
      <c r="O112" s="1">
        <v>58</v>
      </c>
      <c r="P112" s="1">
        <v>441</v>
      </c>
      <c r="Q112" s="1">
        <v>22</v>
      </c>
      <c r="R112" s="35">
        <v>36</v>
      </c>
      <c r="S112" s="45" t="s">
        <v>369</v>
      </c>
      <c r="T112" s="1" t="s">
        <v>56</v>
      </c>
      <c r="U112" s="36" t="s">
        <v>56</v>
      </c>
      <c r="V112" s="36" t="s">
        <v>56</v>
      </c>
      <c r="W112" s="37" t="s">
        <v>113</v>
      </c>
      <c r="X112" s="1" t="s">
        <v>54</v>
      </c>
      <c r="Y112" s="33" t="s">
        <v>54</v>
      </c>
      <c r="Z112" s="55" t="s">
        <v>54</v>
      </c>
      <c r="AA112" s="1" t="s">
        <v>56</v>
      </c>
      <c r="AB112" s="38" t="s">
        <v>689</v>
      </c>
      <c r="AC112" s="33" t="s">
        <v>56</v>
      </c>
      <c r="AD112" s="1" t="s">
        <v>56</v>
      </c>
      <c r="AE112" s="36" t="s">
        <v>56</v>
      </c>
      <c r="AF112" s="1" t="s">
        <v>149</v>
      </c>
      <c r="AG112" s="1" t="s">
        <v>56</v>
      </c>
      <c r="AH112" s="35" t="s">
        <v>54</v>
      </c>
      <c r="AI112" s="39" t="s">
        <v>56</v>
      </c>
      <c r="AJ112" s="1" t="s">
        <v>54</v>
      </c>
      <c r="AK112" s="1" t="s">
        <v>54</v>
      </c>
      <c r="AL112" s="1" t="s">
        <v>56</v>
      </c>
      <c r="AM112" s="1"/>
      <c r="AN112" s="40" t="s">
        <v>690</v>
      </c>
      <c r="AO112" s="41" t="s">
        <v>691</v>
      </c>
    </row>
    <row r="113" spans="1:41" x14ac:dyDescent="0.25">
      <c r="A113" s="44" t="s">
        <v>692</v>
      </c>
      <c r="B113" s="2" t="s">
        <v>70</v>
      </c>
      <c r="C113" s="2" t="s">
        <v>693</v>
      </c>
      <c r="D113" s="32" t="s">
        <v>694</v>
      </c>
      <c r="E113" s="1">
        <v>26</v>
      </c>
      <c r="F113" s="1"/>
      <c r="G113" s="1" t="s">
        <v>52</v>
      </c>
      <c r="H113" s="1"/>
      <c r="I113" s="1" t="s">
        <v>53</v>
      </c>
      <c r="J113" s="1"/>
      <c r="K113" s="33" t="s">
        <v>56</v>
      </c>
      <c r="L113" s="55" t="s">
        <v>56</v>
      </c>
      <c r="M113" s="34" t="s">
        <v>54</v>
      </c>
      <c r="N113" s="33">
        <v>26</v>
      </c>
      <c r="O113" s="1">
        <v>26</v>
      </c>
      <c r="P113" s="1">
        <v>20</v>
      </c>
      <c r="Q113" s="1">
        <v>8</v>
      </c>
      <c r="R113" s="35">
        <v>17</v>
      </c>
      <c r="S113" s="45" t="s">
        <v>288</v>
      </c>
      <c r="T113" s="1" t="s">
        <v>54</v>
      </c>
      <c r="U113" s="36" t="s">
        <v>56</v>
      </c>
      <c r="V113" s="36" t="s">
        <v>56</v>
      </c>
      <c r="W113" s="37" t="s">
        <v>113</v>
      </c>
      <c r="X113" s="1" t="s">
        <v>54</v>
      </c>
      <c r="Y113" s="33" t="s">
        <v>54</v>
      </c>
      <c r="Z113" s="55" t="s">
        <v>54</v>
      </c>
      <c r="AA113" s="1" t="s">
        <v>56</v>
      </c>
      <c r="AB113" s="38" t="s">
        <v>695</v>
      </c>
      <c r="AC113" s="33" t="s">
        <v>54</v>
      </c>
      <c r="AD113" s="1" t="s">
        <v>54</v>
      </c>
      <c r="AE113" s="36" t="s">
        <v>56</v>
      </c>
      <c r="AF113" s="1" t="s">
        <v>130</v>
      </c>
      <c r="AG113" s="1" t="s">
        <v>56</v>
      </c>
      <c r="AH113" s="35" t="s">
        <v>54</v>
      </c>
      <c r="AI113" s="39" t="s">
        <v>56</v>
      </c>
      <c r="AJ113" s="1" t="s">
        <v>56</v>
      </c>
      <c r="AK113" s="1" t="s">
        <v>56</v>
      </c>
      <c r="AL113" s="1" t="s">
        <v>56</v>
      </c>
      <c r="AM113" s="1"/>
      <c r="AN113" s="40" t="s">
        <v>696</v>
      </c>
      <c r="AO113" s="41" t="s">
        <v>697</v>
      </c>
    </row>
    <row r="114" spans="1:41" x14ac:dyDescent="0.25">
      <c r="A114" s="44" t="s">
        <v>698</v>
      </c>
      <c r="B114" s="2" t="s">
        <v>238</v>
      </c>
      <c r="C114" s="2" t="s">
        <v>699</v>
      </c>
      <c r="D114" s="32" t="s">
        <v>700</v>
      </c>
      <c r="E114" s="1">
        <v>27</v>
      </c>
      <c r="F114" s="1"/>
      <c r="G114" s="1" t="s">
        <v>73</v>
      </c>
      <c r="H114" s="1"/>
      <c r="I114" s="1" t="s">
        <v>256</v>
      </c>
      <c r="J114" s="1"/>
      <c r="K114" s="33" t="s">
        <v>56</v>
      </c>
      <c r="L114" s="55" t="s">
        <v>56</v>
      </c>
      <c r="M114" s="34" t="s">
        <v>54</v>
      </c>
      <c r="N114" s="33">
        <v>4</v>
      </c>
      <c r="O114" s="1">
        <v>4</v>
      </c>
      <c r="P114" s="1">
        <v>0</v>
      </c>
      <c r="Q114" s="1">
        <v>4</v>
      </c>
      <c r="R114" s="35">
        <v>0</v>
      </c>
      <c r="S114" s="45" t="s">
        <v>656</v>
      </c>
      <c r="T114" s="1" t="s">
        <v>54</v>
      </c>
      <c r="U114" s="36" t="s">
        <v>54</v>
      </c>
      <c r="V114" s="36" t="s">
        <v>54</v>
      </c>
      <c r="W114" s="37" t="s">
        <v>66</v>
      </c>
      <c r="X114" s="1" t="s">
        <v>54</v>
      </c>
      <c r="Y114" s="33" t="s">
        <v>59</v>
      </c>
      <c r="Z114" s="55" t="s">
        <v>59</v>
      </c>
      <c r="AA114" s="55" t="s">
        <v>59</v>
      </c>
      <c r="AB114" s="38" t="s">
        <v>701</v>
      </c>
      <c r="AC114" s="33" t="s">
        <v>59</v>
      </c>
      <c r="AD114" s="1" t="s">
        <v>59</v>
      </c>
      <c r="AE114" s="36" t="s">
        <v>59</v>
      </c>
      <c r="AF114" s="1" t="s">
        <v>59</v>
      </c>
      <c r="AG114" s="1" t="s">
        <v>59</v>
      </c>
      <c r="AH114" s="35" t="s">
        <v>59</v>
      </c>
      <c r="AI114" s="39" t="s">
        <v>54</v>
      </c>
      <c r="AJ114" s="1" t="s">
        <v>54</v>
      </c>
      <c r="AK114" s="1" t="s">
        <v>54</v>
      </c>
      <c r="AL114" s="1" t="s">
        <v>54</v>
      </c>
      <c r="AM114" s="1"/>
      <c r="AN114" s="40"/>
      <c r="AO114" s="41" t="s">
        <v>702</v>
      </c>
    </row>
    <row r="115" spans="1:41" x14ac:dyDescent="0.25">
      <c r="A115" s="44" t="s">
        <v>703</v>
      </c>
      <c r="B115" s="2" t="s">
        <v>110</v>
      </c>
      <c r="C115" s="2" t="s">
        <v>704</v>
      </c>
      <c r="D115" s="32" t="s">
        <v>705</v>
      </c>
      <c r="E115" s="1">
        <v>28</v>
      </c>
      <c r="F115" s="1"/>
      <c r="G115" s="1" t="s">
        <v>52</v>
      </c>
      <c r="H115" s="1"/>
      <c r="I115" s="1" t="s">
        <v>53</v>
      </c>
      <c r="J115" s="1"/>
      <c r="K115" s="33" t="s">
        <v>54</v>
      </c>
      <c r="L115" s="55" t="s">
        <v>54</v>
      </c>
      <c r="M115" s="34" t="s">
        <v>54</v>
      </c>
      <c r="N115" s="33">
        <v>4</v>
      </c>
      <c r="O115" s="1">
        <v>4</v>
      </c>
      <c r="P115" s="1">
        <v>1</v>
      </c>
      <c r="Q115" s="1">
        <v>2</v>
      </c>
      <c r="R115" s="35">
        <v>2</v>
      </c>
      <c r="S115" s="45" t="s">
        <v>500</v>
      </c>
      <c r="T115" s="1" t="s">
        <v>54</v>
      </c>
      <c r="U115" s="36" t="s">
        <v>54</v>
      </c>
      <c r="V115" s="36" t="s">
        <v>54</v>
      </c>
      <c r="W115" s="37" t="s">
        <v>113</v>
      </c>
      <c r="X115" s="1" t="s">
        <v>54</v>
      </c>
      <c r="Y115" s="33" t="s">
        <v>59</v>
      </c>
      <c r="Z115" s="55" t="s">
        <v>59</v>
      </c>
      <c r="AA115" s="1" t="s">
        <v>59</v>
      </c>
      <c r="AB115" s="38" t="s">
        <v>706</v>
      </c>
      <c r="AC115" s="33" t="s">
        <v>76</v>
      </c>
      <c r="AD115" s="1" t="s">
        <v>56</v>
      </c>
      <c r="AE115" s="36" t="s">
        <v>76</v>
      </c>
      <c r="AF115" s="1" t="s">
        <v>56</v>
      </c>
      <c r="AG115" s="1" t="s">
        <v>56</v>
      </c>
      <c r="AH115" s="35" t="s">
        <v>54</v>
      </c>
      <c r="AI115" s="39" t="s">
        <v>56</v>
      </c>
      <c r="AJ115" s="1" t="s">
        <v>54</v>
      </c>
      <c r="AK115" s="1" t="s">
        <v>54</v>
      </c>
      <c r="AL115" s="1" t="s">
        <v>54</v>
      </c>
      <c r="AM115" s="1"/>
      <c r="AN115" s="40" t="s">
        <v>707</v>
      </c>
      <c r="AO115" s="41" t="s">
        <v>708</v>
      </c>
    </row>
    <row r="116" spans="1:41" x14ac:dyDescent="0.25">
      <c r="A116" s="44" t="s">
        <v>709</v>
      </c>
      <c r="B116" s="2" t="s">
        <v>49</v>
      </c>
      <c r="C116" s="2" t="s">
        <v>710</v>
      </c>
      <c r="D116" s="32" t="s">
        <v>711</v>
      </c>
      <c r="E116" s="1">
        <v>19</v>
      </c>
      <c r="F116" s="1"/>
      <c r="G116" s="1" t="s">
        <v>351</v>
      </c>
      <c r="H116" s="1"/>
      <c r="I116" s="1" t="s">
        <v>53</v>
      </c>
      <c r="J116" s="1"/>
      <c r="K116" s="33" t="s">
        <v>56</v>
      </c>
      <c r="L116" s="55" t="s">
        <v>56</v>
      </c>
      <c r="M116" s="34" t="s">
        <v>54</v>
      </c>
      <c r="N116" s="33">
        <v>17</v>
      </c>
      <c r="O116" s="1">
        <v>17</v>
      </c>
      <c r="P116" s="1">
        <v>15</v>
      </c>
      <c r="Q116" s="1">
        <v>9</v>
      </c>
      <c r="R116" s="35">
        <v>8</v>
      </c>
      <c r="S116" s="45" t="s">
        <v>142</v>
      </c>
      <c r="T116" s="1" t="s">
        <v>56</v>
      </c>
      <c r="U116" s="36" t="s">
        <v>56</v>
      </c>
      <c r="V116" s="36" t="s">
        <v>56</v>
      </c>
      <c r="W116" s="37" t="s">
        <v>66</v>
      </c>
      <c r="X116" s="1" t="s">
        <v>54</v>
      </c>
      <c r="Y116" s="33" t="s">
        <v>54</v>
      </c>
      <c r="Z116" s="55" t="s">
        <v>54</v>
      </c>
      <c r="AA116" s="1" t="s">
        <v>56</v>
      </c>
      <c r="AB116" s="38" t="s">
        <v>712</v>
      </c>
      <c r="AC116" s="33" t="s">
        <v>56</v>
      </c>
      <c r="AD116" s="1" t="s">
        <v>54</v>
      </c>
      <c r="AE116" s="36" t="s">
        <v>56</v>
      </c>
      <c r="AF116" s="1" t="s">
        <v>54</v>
      </c>
      <c r="AG116" s="1" t="s">
        <v>56</v>
      </c>
      <c r="AH116" s="35" t="s">
        <v>54</v>
      </c>
      <c r="AI116" s="39" t="s">
        <v>56</v>
      </c>
      <c r="AJ116" s="1" t="s">
        <v>56</v>
      </c>
      <c r="AK116" s="1" t="s">
        <v>54</v>
      </c>
      <c r="AL116" s="1" t="s">
        <v>56</v>
      </c>
      <c r="AM116" s="1"/>
      <c r="AN116" s="40" t="s">
        <v>713</v>
      </c>
      <c r="AO116" s="41" t="s">
        <v>714</v>
      </c>
    </row>
    <row r="117" spans="1:41" x14ac:dyDescent="0.25">
      <c r="A117" s="44" t="s">
        <v>715</v>
      </c>
      <c r="B117" s="2" t="s">
        <v>621</v>
      </c>
      <c r="C117" s="2" t="s">
        <v>716</v>
      </c>
      <c r="D117" s="32" t="s">
        <v>717</v>
      </c>
      <c r="E117" s="1">
        <v>29</v>
      </c>
      <c r="F117" s="1"/>
      <c r="G117" s="1" t="s">
        <v>52</v>
      </c>
      <c r="H117" s="1"/>
      <c r="I117" s="1" t="s">
        <v>53</v>
      </c>
      <c r="J117" s="1"/>
      <c r="K117" s="33" t="s">
        <v>56</v>
      </c>
      <c r="L117" s="55" t="s">
        <v>56</v>
      </c>
      <c r="M117" s="34" t="s">
        <v>54</v>
      </c>
      <c r="N117" s="33">
        <v>4</v>
      </c>
      <c r="O117" s="1">
        <v>4</v>
      </c>
      <c r="P117" s="1">
        <v>4</v>
      </c>
      <c r="Q117" s="1">
        <v>3</v>
      </c>
      <c r="R117" s="35">
        <v>1</v>
      </c>
      <c r="S117" s="45" t="s">
        <v>718</v>
      </c>
      <c r="T117" s="1" t="s">
        <v>56</v>
      </c>
      <c r="U117" s="36" t="s">
        <v>54</v>
      </c>
      <c r="V117" s="36" t="s">
        <v>54</v>
      </c>
      <c r="W117" s="37" t="s">
        <v>66</v>
      </c>
      <c r="X117" s="1" t="s">
        <v>54</v>
      </c>
      <c r="Y117" s="33" t="s">
        <v>54</v>
      </c>
      <c r="Z117" s="55" t="s">
        <v>54</v>
      </c>
      <c r="AA117" s="1" t="s">
        <v>56</v>
      </c>
      <c r="AB117" s="38" t="s">
        <v>719</v>
      </c>
      <c r="AC117" s="33" t="s">
        <v>54</v>
      </c>
      <c r="AD117" s="1" t="s">
        <v>54</v>
      </c>
      <c r="AE117" s="36" t="s">
        <v>56</v>
      </c>
      <c r="AF117" s="1" t="s">
        <v>130</v>
      </c>
      <c r="AG117" s="1" t="s">
        <v>56</v>
      </c>
      <c r="AH117" s="35" t="s">
        <v>54</v>
      </c>
      <c r="AI117" s="39" t="s">
        <v>56</v>
      </c>
      <c r="AJ117" s="1" t="s">
        <v>56</v>
      </c>
      <c r="AK117" s="1" t="s">
        <v>56</v>
      </c>
      <c r="AL117" s="1" t="s">
        <v>54</v>
      </c>
      <c r="AM117" s="1"/>
      <c r="AN117" s="40" t="s">
        <v>720</v>
      </c>
      <c r="AO117" s="41" t="s">
        <v>721</v>
      </c>
    </row>
    <row r="118" spans="1:41" x14ac:dyDescent="0.25">
      <c r="A118" s="44" t="s">
        <v>722</v>
      </c>
      <c r="B118" s="2" t="s">
        <v>70</v>
      </c>
      <c r="C118" s="2" t="s">
        <v>723</v>
      </c>
      <c r="D118" s="32" t="s">
        <v>724</v>
      </c>
      <c r="E118" s="1">
        <v>17</v>
      </c>
      <c r="F118" s="1"/>
      <c r="G118" s="1" t="s">
        <v>52</v>
      </c>
      <c r="H118" s="1"/>
      <c r="I118" s="1" t="s">
        <v>53</v>
      </c>
      <c r="J118" s="1"/>
      <c r="K118" s="33" t="s">
        <v>54</v>
      </c>
      <c r="L118" s="55" t="s">
        <v>54</v>
      </c>
      <c r="M118" s="34" t="s">
        <v>54</v>
      </c>
      <c r="N118" s="33">
        <v>10</v>
      </c>
      <c r="O118" s="1">
        <v>10</v>
      </c>
      <c r="P118" s="1">
        <v>13</v>
      </c>
      <c r="Q118" s="1">
        <v>4</v>
      </c>
      <c r="R118" s="35">
        <v>6</v>
      </c>
      <c r="S118" s="45" t="s">
        <v>142</v>
      </c>
      <c r="T118" s="1" t="s">
        <v>56</v>
      </c>
      <c r="U118" s="36" t="s">
        <v>56</v>
      </c>
      <c r="V118" s="36" t="s">
        <v>56</v>
      </c>
      <c r="W118" s="37" t="s">
        <v>66</v>
      </c>
      <c r="X118" s="1" t="s">
        <v>54</v>
      </c>
      <c r="Y118" s="33" t="s">
        <v>56</v>
      </c>
      <c r="Z118" s="55" t="s">
        <v>54</v>
      </c>
      <c r="AA118" s="1" t="s">
        <v>54</v>
      </c>
      <c r="AB118" s="38" t="s">
        <v>725</v>
      </c>
      <c r="AC118" s="33" t="s">
        <v>54</v>
      </c>
      <c r="AD118" s="1" t="s">
        <v>56</v>
      </c>
      <c r="AE118" s="36" t="s">
        <v>54</v>
      </c>
      <c r="AF118" s="1" t="s">
        <v>56</v>
      </c>
      <c r="AG118" s="1" t="s">
        <v>54</v>
      </c>
      <c r="AH118" s="35" t="s">
        <v>56</v>
      </c>
      <c r="AI118" s="39" t="s">
        <v>54</v>
      </c>
      <c r="AJ118" s="1" t="s">
        <v>54</v>
      </c>
      <c r="AK118" s="1" t="s">
        <v>54</v>
      </c>
      <c r="AL118" s="1" t="s">
        <v>54</v>
      </c>
      <c r="AM118" s="1"/>
      <c r="AN118" s="40" t="s">
        <v>726</v>
      </c>
      <c r="AO118" s="41" t="s">
        <v>727</v>
      </c>
    </row>
    <row r="119" spans="1:41" x14ac:dyDescent="0.25">
      <c r="A119" s="44" t="s">
        <v>728</v>
      </c>
      <c r="B119" s="2" t="s">
        <v>110</v>
      </c>
      <c r="C119" s="2" t="s">
        <v>729</v>
      </c>
      <c r="D119" s="32" t="s">
        <v>730</v>
      </c>
      <c r="E119" s="1">
        <v>46</v>
      </c>
      <c r="F119" s="1"/>
      <c r="G119" s="1" t="s">
        <v>52</v>
      </c>
      <c r="H119" s="1"/>
      <c r="I119" s="1" t="s">
        <v>53</v>
      </c>
      <c r="J119" s="1"/>
      <c r="K119" s="33" t="s">
        <v>54</v>
      </c>
      <c r="L119" s="55" t="s">
        <v>54</v>
      </c>
      <c r="M119" s="34" t="s">
        <v>54</v>
      </c>
      <c r="N119" s="33">
        <v>11</v>
      </c>
      <c r="O119" s="1">
        <v>11</v>
      </c>
      <c r="P119" s="1">
        <v>6</v>
      </c>
      <c r="Q119" s="1">
        <v>8</v>
      </c>
      <c r="R119" s="35">
        <v>3</v>
      </c>
      <c r="S119" s="45" t="s">
        <v>288</v>
      </c>
      <c r="T119" s="1" t="s">
        <v>56</v>
      </c>
      <c r="U119" s="36" t="s">
        <v>56</v>
      </c>
      <c r="V119" s="36" t="s">
        <v>54</v>
      </c>
      <c r="W119" s="37" t="s">
        <v>66</v>
      </c>
      <c r="X119" s="1" t="s">
        <v>616</v>
      </c>
      <c r="Y119" s="33" t="s">
        <v>54</v>
      </c>
      <c r="Z119" s="55" t="s">
        <v>54</v>
      </c>
      <c r="AA119" s="1" t="s">
        <v>56</v>
      </c>
      <c r="AB119" s="38" t="s">
        <v>731</v>
      </c>
      <c r="AC119" s="33" t="s">
        <v>56</v>
      </c>
      <c r="AD119" s="1" t="s">
        <v>56</v>
      </c>
      <c r="AE119" s="36" t="s">
        <v>54</v>
      </c>
      <c r="AF119" s="1" t="s">
        <v>130</v>
      </c>
      <c r="AG119" s="1" t="s">
        <v>56</v>
      </c>
      <c r="AH119" s="35" t="s">
        <v>56</v>
      </c>
      <c r="AI119" s="39" t="s">
        <v>56</v>
      </c>
      <c r="AJ119" s="1" t="s">
        <v>56</v>
      </c>
      <c r="AK119" s="1" t="s">
        <v>56</v>
      </c>
      <c r="AL119" s="1" t="s">
        <v>56</v>
      </c>
      <c r="AM119" s="1"/>
      <c r="AN119" s="40" t="s">
        <v>732</v>
      </c>
      <c r="AO119" s="41" t="s">
        <v>733</v>
      </c>
    </row>
    <row r="120" spans="1:41" x14ac:dyDescent="0.25">
      <c r="A120" s="44" t="s">
        <v>734</v>
      </c>
      <c r="B120" s="2" t="s">
        <v>95</v>
      </c>
      <c r="C120" s="2" t="s">
        <v>735</v>
      </c>
      <c r="D120" s="32" t="s">
        <v>736</v>
      </c>
      <c r="E120" s="1">
        <v>28</v>
      </c>
      <c r="F120" s="1"/>
      <c r="G120" s="1" t="s">
        <v>52</v>
      </c>
      <c r="H120" s="1"/>
      <c r="I120" s="1" t="s">
        <v>53</v>
      </c>
      <c r="J120" s="1"/>
      <c r="K120" s="33" t="s">
        <v>56</v>
      </c>
      <c r="L120" s="55" t="s">
        <v>54</v>
      </c>
      <c r="M120" s="34" t="s">
        <v>54</v>
      </c>
      <c r="N120" s="33">
        <v>12</v>
      </c>
      <c r="O120" s="1">
        <v>12</v>
      </c>
      <c r="P120" s="1">
        <v>21</v>
      </c>
      <c r="Q120" s="1">
        <v>9</v>
      </c>
      <c r="R120" s="35">
        <v>3</v>
      </c>
      <c r="S120" s="37" t="s">
        <v>377</v>
      </c>
      <c r="T120" s="1" t="s">
        <v>56</v>
      </c>
      <c r="U120" s="36" t="s">
        <v>56</v>
      </c>
      <c r="V120" s="36" t="s">
        <v>54</v>
      </c>
      <c r="W120" s="37" t="s">
        <v>113</v>
      </c>
      <c r="X120" s="1" t="s">
        <v>54</v>
      </c>
      <c r="Y120" s="33" t="s">
        <v>54</v>
      </c>
      <c r="Z120" s="55" t="s">
        <v>54</v>
      </c>
      <c r="AA120" s="1" t="s">
        <v>56</v>
      </c>
      <c r="AB120" s="38" t="s">
        <v>737</v>
      </c>
      <c r="AC120" s="33" t="s">
        <v>56</v>
      </c>
      <c r="AD120" s="1" t="s">
        <v>54</v>
      </c>
      <c r="AE120" s="36" t="s">
        <v>54</v>
      </c>
      <c r="AF120" s="1" t="s">
        <v>56</v>
      </c>
      <c r="AG120" s="1" t="s">
        <v>54</v>
      </c>
      <c r="AH120" s="35" t="s">
        <v>54</v>
      </c>
      <c r="AI120" s="39" t="s">
        <v>56</v>
      </c>
      <c r="AJ120" s="1" t="s">
        <v>54</v>
      </c>
      <c r="AK120" s="1" t="s">
        <v>54</v>
      </c>
      <c r="AL120" s="1" t="s">
        <v>54</v>
      </c>
      <c r="AM120" s="1"/>
      <c r="AN120" s="40" t="s">
        <v>738</v>
      </c>
      <c r="AO120" s="41" t="s">
        <v>739</v>
      </c>
    </row>
    <row r="121" spans="1:41" x14ac:dyDescent="0.25">
      <c r="A121" s="44" t="s">
        <v>740</v>
      </c>
      <c r="B121" s="2" t="s">
        <v>741</v>
      </c>
      <c r="C121" s="2" t="s">
        <v>742</v>
      </c>
      <c r="D121" s="32" t="s">
        <v>743</v>
      </c>
      <c r="E121" s="1">
        <v>38</v>
      </c>
      <c r="F121" s="1"/>
      <c r="G121" s="1" t="s">
        <v>351</v>
      </c>
      <c r="H121" s="1"/>
      <c r="I121" s="1" t="s">
        <v>53</v>
      </c>
      <c r="J121" s="1"/>
      <c r="K121" s="33" t="s">
        <v>56</v>
      </c>
      <c r="L121" s="55" t="s">
        <v>54</v>
      </c>
      <c r="M121" s="34" t="s">
        <v>54</v>
      </c>
      <c r="N121" s="33">
        <v>5</v>
      </c>
      <c r="O121" s="1">
        <v>5</v>
      </c>
      <c r="P121" s="1">
        <v>3</v>
      </c>
      <c r="Q121" s="1">
        <v>3</v>
      </c>
      <c r="R121" s="35">
        <v>2</v>
      </c>
      <c r="S121" s="37" t="s">
        <v>55</v>
      </c>
      <c r="T121" s="1" t="s">
        <v>54</v>
      </c>
      <c r="U121" s="36" t="s">
        <v>56</v>
      </c>
      <c r="V121" s="36" t="s">
        <v>56</v>
      </c>
      <c r="W121" s="37" t="s">
        <v>66</v>
      </c>
      <c r="X121" s="1" t="s">
        <v>54</v>
      </c>
      <c r="Y121" s="33" t="s">
        <v>56</v>
      </c>
      <c r="Z121" s="55" t="s">
        <v>54</v>
      </c>
      <c r="AA121" s="1" t="s">
        <v>54</v>
      </c>
      <c r="AB121" s="38" t="s">
        <v>744</v>
      </c>
      <c r="AC121" s="33" t="s">
        <v>56</v>
      </c>
      <c r="AD121" s="1" t="s">
        <v>54</v>
      </c>
      <c r="AE121" s="36" t="s">
        <v>54</v>
      </c>
      <c r="AF121" s="1" t="s">
        <v>54</v>
      </c>
      <c r="AG121" s="1" t="s">
        <v>54</v>
      </c>
      <c r="AH121" s="35" t="s">
        <v>56</v>
      </c>
      <c r="AI121" s="39" t="s">
        <v>56</v>
      </c>
      <c r="AJ121" s="1" t="s">
        <v>56</v>
      </c>
      <c r="AK121" s="1" t="s">
        <v>54</v>
      </c>
      <c r="AL121" s="1" t="s">
        <v>54</v>
      </c>
      <c r="AM121" s="1"/>
      <c r="AN121" s="40"/>
      <c r="AO121" s="41"/>
    </row>
    <row r="122" spans="1:41" x14ac:dyDescent="0.25">
      <c r="A122" s="46" t="s">
        <v>745</v>
      </c>
      <c r="B122" s="2" t="s">
        <v>49</v>
      </c>
      <c r="C122" s="2" t="s">
        <v>746</v>
      </c>
      <c r="D122" s="32" t="s">
        <v>747</v>
      </c>
      <c r="E122" s="1">
        <v>21</v>
      </c>
      <c r="F122" s="1"/>
      <c r="G122" s="1" t="s">
        <v>52</v>
      </c>
      <c r="H122" s="1"/>
      <c r="I122" s="1" t="s">
        <v>53</v>
      </c>
      <c r="J122" s="1"/>
      <c r="K122" s="33" t="s">
        <v>56</v>
      </c>
      <c r="L122" s="55" t="s">
        <v>54</v>
      </c>
      <c r="M122" s="34" t="s">
        <v>54</v>
      </c>
      <c r="N122" s="33">
        <v>5</v>
      </c>
      <c r="O122" s="1">
        <v>5</v>
      </c>
      <c r="P122" s="1">
        <v>0</v>
      </c>
      <c r="Q122" s="1">
        <v>5</v>
      </c>
      <c r="R122" s="35">
        <v>0</v>
      </c>
      <c r="S122" s="37" t="s">
        <v>338</v>
      </c>
      <c r="T122" s="1" t="s">
        <v>56</v>
      </c>
      <c r="U122" s="36" t="s">
        <v>54</v>
      </c>
      <c r="V122" s="36" t="s">
        <v>54</v>
      </c>
      <c r="W122" s="37" t="s">
        <v>66</v>
      </c>
      <c r="X122" s="1" t="s">
        <v>54</v>
      </c>
      <c r="Y122" s="33" t="s">
        <v>54</v>
      </c>
      <c r="Z122" s="55" t="s">
        <v>54</v>
      </c>
      <c r="AA122" s="1" t="s">
        <v>56</v>
      </c>
      <c r="AB122" s="38" t="s">
        <v>748</v>
      </c>
      <c r="AC122" s="33" t="s">
        <v>56</v>
      </c>
      <c r="AD122" s="1" t="s">
        <v>54</v>
      </c>
      <c r="AE122" s="36" t="s">
        <v>54</v>
      </c>
      <c r="AF122" s="1" t="s">
        <v>56</v>
      </c>
      <c r="AG122" s="1" t="s">
        <v>54</v>
      </c>
      <c r="AH122" s="35" t="s">
        <v>54</v>
      </c>
      <c r="AI122" s="39" t="s">
        <v>56</v>
      </c>
      <c r="AJ122" s="1" t="s">
        <v>56</v>
      </c>
      <c r="AK122" s="1" t="s">
        <v>56</v>
      </c>
      <c r="AL122" s="1" t="s">
        <v>56</v>
      </c>
      <c r="AM122" s="1"/>
      <c r="AN122" s="40" t="s">
        <v>749</v>
      </c>
      <c r="AO122" s="2"/>
    </row>
    <row r="123" spans="1:41" x14ac:dyDescent="0.25">
      <c r="A123" s="46" t="s">
        <v>750</v>
      </c>
      <c r="B123" s="2" t="s">
        <v>320</v>
      </c>
      <c r="C123" s="2" t="s">
        <v>751</v>
      </c>
      <c r="D123" s="32" t="s">
        <v>752</v>
      </c>
      <c r="E123" s="1">
        <v>45</v>
      </c>
      <c r="F123" s="1"/>
      <c r="G123" s="1" t="s">
        <v>73</v>
      </c>
      <c r="H123" s="1"/>
      <c r="I123" s="1" t="s">
        <v>53</v>
      </c>
      <c r="J123" s="1"/>
      <c r="K123" s="33" t="s">
        <v>56</v>
      </c>
      <c r="L123" s="55" t="s">
        <v>56</v>
      </c>
      <c r="M123" s="34" t="s">
        <v>54</v>
      </c>
      <c r="N123" s="33">
        <v>5</v>
      </c>
      <c r="O123" s="1">
        <v>5</v>
      </c>
      <c r="P123" s="1">
        <v>1</v>
      </c>
      <c r="Q123" s="1">
        <v>5</v>
      </c>
      <c r="R123" s="35">
        <v>0</v>
      </c>
      <c r="S123" s="37" t="s">
        <v>74</v>
      </c>
      <c r="T123" s="1" t="s">
        <v>56</v>
      </c>
      <c r="U123" s="36" t="s">
        <v>54</v>
      </c>
      <c r="V123" s="36" t="s">
        <v>54</v>
      </c>
      <c r="W123" s="37" t="s">
        <v>352</v>
      </c>
      <c r="X123" s="1" t="s">
        <v>54</v>
      </c>
      <c r="Y123" s="33" t="s">
        <v>54</v>
      </c>
      <c r="Z123" s="55" t="s">
        <v>54</v>
      </c>
      <c r="AA123" s="1" t="s">
        <v>56</v>
      </c>
      <c r="AB123" s="38" t="s">
        <v>753</v>
      </c>
      <c r="AC123" s="33" t="s">
        <v>54</v>
      </c>
      <c r="AD123" s="1" t="s">
        <v>54</v>
      </c>
      <c r="AE123" s="36" t="s">
        <v>54</v>
      </c>
      <c r="AF123" s="1" t="s">
        <v>56</v>
      </c>
      <c r="AG123" s="1" t="s">
        <v>54</v>
      </c>
      <c r="AH123" s="35" t="s">
        <v>54</v>
      </c>
      <c r="AI123" s="39" t="s">
        <v>56</v>
      </c>
      <c r="AJ123" s="1" t="s">
        <v>54</v>
      </c>
      <c r="AK123" s="1" t="s">
        <v>54</v>
      </c>
      <c r="AL123" s="1" t="s">
        <v>54</v>
      </c>
      <c r="AM123" s="1"/>
      <c r="AN123" s="40" t="s">
        <v>754</v>
      </c>
      <c r="AO123" s="2"/>
    </row>
    <row r="124" spans="1:41" ht="13.5" customHeight="1" x14ac:dyDescent="0.25">
      <c r="A124" s="31" t="s">
        <v>755</v>
      </c>
      <c r="B124" s="47" t="s">
        <v>428</v>
      </c>
      <c r="C124" s="47" t="s">
        <v>756</v>
      </c>
      <c r="D124" s="48" t="s">
        <v>757</v>
      </c>
      <c r="E124" s="1">
        <v>40</v>
      </c>
      <c r="F124" s="1"/>
      <c r="G124" s="1" t="s">
        <v>73</v>
      </c>
      <c r="H124" s="1"/>
      <c r="I124" s="1" t="s">
        <v>53</v>
      </c>
      <c r="J124" s="1"/>
      <c r="K124" s="33" t="s">
        <v>54</v>
      </c>
      <c r="L124" s="55" t="s">
        <v>54</v>
      </c>
      <c r="M124" s="34" t="s">
        <v>54</v>
      </c>
      <c r="N124" s="33">
        <v>12</v>
      </c>
      <c r="O124" s="1">
        <v>12</v>
      </c>
      <c r="P124" s="1">
        <v>4</v>
      </c>
      <c r="Q124" s="1">
        <v>7</v>
      </c>
      <c r="R124" s="35">
        <v>5</v>
      </c>
      <c r="S124" s="41" t="s">
        <v>74</v>
      </c>
      <c r="T124" s="1" t="s">
        <v>56</v>
      </c>
      <c r="U124" s="1" t="s">
        <v>54</v>
      </c>
      <c r="V124" s="1" t="s">
        <v>54</v>
      </c>
      <c r="W124" s="41" t="s">
        <v>113</v>
      </c>
      <c r="X124" s="1" t="s">
        <v>54</v>
      </c>
      <c r="Y124" s="33" t="s">
        <v>54</v>
      </c>
      <c r="Z124" s="55" t="s">
        <v>56</v>
      </c>
      <c r="AA124" s="1" t="s">
        <v>76</v>
      </c>
      <c r="AB124" s="49" t="s">
        <v>758</v>
      </c>
      <c r="AC124" s="33" t="s">
        <v>56</v>
      </c>
      <c r="AD124" s="1" t="s">
        <v>56</v>
      </c>
      <c r="AE124" s="1" t="s">
        <v>54</v>
      </c>
      <c r="AF124" s="1" t="s">
        <v>56</v>
      </c>
      <c r="AG124" s="1" t="s">
        <v>54</v>
      </c>
      <c r="AH124" s="35" t="s">
        <v>54</v>
      </c>
      <c r="AI124" s="39" t="s">
        <v>56</v>
      </c>
      <c r="AJ124" s="1" t="s">
        <v>54</v>
      </c>
      <c r="AK124" s="1" t="s">
        <v>54</v>
      </c>
      <c r="AL124" s="1" t="s">
        <v>54</v>
      </c>
      <c r="AM124" s="1"/>
      <c r="AN124" s="50" t="s">
        <v>87</v>
      </c>
      <c r="AO124" s="41" t="s">
        <v>759</v>
      </c>
    </row>
    <row r="125" spans="1:41" ht="13.5" customHeight="1" x14ac:dyDescent="0.25">
      <c r="A125" s="31" t="s">
        <v>760</v>
      </c>
      <c r="B125" s="47" t="s">
        <v>70</v>
      </c>
      <c r="C125" s="47" t="s">
        <v>761</v>
      </c>
      <c r="D125" s="48" t="s">
        <v>762</v>
      </c>
      <c r="E125" s="1">
        <v>21</v>
      </c>
      <c r="F125" s="1"/>
      <c r="G125" s="1" t="s">
        <v>52</v>
      </c>
      <c r="H125" s="1"/>
      <c r="I125" s="1" t="s">
        <v>53</v>
      </c>
      <c r="J125" s="1"/>
      <c r="K125" s="33" t="s">
        <v>54</v>
      </c>
      <c r="L125" s="55" t="s">
        <v>54</v>
      </c>
      <c r="M125" s="34" t="s">
        <v>54</v>
      </c>
      <c r="N125" s="33">
        <v>23</v>
      </c>
      <c r="O125" s="1">
        <v>22</v>
      </c>
      <c r="P125" s="1">
        <v>26</v>
      </c>
      <c r="Q125" s="1">
        <v>12</v>
      </c>
      <c r="R125" s="35">
        <v>10</v>
      </c>
      <c r="S125" s="41" t="s">
        <v>55</v>
      </c>
      <c r="T125" s="1" t="s">
        <v>54</v>
      </c>
      <c r="U125" s="1" t="s">
        <v>56</v>
      </c>
      <c r="V125" s="1" t="s">
        <v>54</v>
      </c>
      <c r="W125" s="41" t="s">
        <v>66</v>
      </c>
      <c r="X125" s="1" t="s">
        <v>54</v>
      </c>
      <c r="Y125" s="33" t="s">
        <v>54</v>
      </c>
      <c r="Z125" s="55" t="s">
        <v>54</v>
      </c>
      <c r="AA125" s="1" t="s">
        <v>56</v>
      </c>
      <c r="AB125" s="49" t="s">
        <v>763</v>
      </c>
      <c r="AC125" s="33" t="s">
        <v>56</v>
      </c>
      <c r="AD125" s="1" t="s">
        <v>54</v>
      </c>
      <c r="AE125" s="1" t="s">
        <v>54</v>
      </c>
      <c r="AF125" s="1" t="s">
        <v>54</v>
      </c>
      <c r="AG125" s="1" t="s">
        <v>56</v>
      </c>
      <c r="AH125" s="35" t="s">
        <v>54</v>
      </c>
      <c r="AI125" s="39" t="s">
        <v>56</v>
      </c>
      <c r="AJ125" s="1" t="s">
        <v>56</v>
      </c>
      <c r="AK125" s="1" t="s">
        <v>54</v>
      </c>
      <c r="AL125" s="1" t="s">
        <v>54</v>
      </c>
      <c r="AM125" s="1"/>
      <c r="AN125" s="50"/>
      <c r="AO125" s="41" t="s">
        <v>764</v>
      </c>
    </row>
    <row r="126" spans="1:41" ht="13.5" customHeight="1" x14ac:dyDescent="0.25">
      <c r="A126" s="31" t="s">
        <v>765</v>
      </c>
      <c r="B126" s="47" t="s">
        <v>374</v>
      </c>
      <c r="C126" s="47" t="s">
        <v>766</v>
      </c>
      <c r="D126" s="48" t="s">
        <v>767</v>
      </c>
      <c r="E126" s="1">
        <v>24</v>
      </c>
      <c r="F126" s="1"/>
      <c r="G126" s="1" t="s">
        <v>52</v>
      </c>
      <c r="H126" s="1"/>
      <c r="I126" s="1" t="s">
        <v>53</v>
      </c>
      <c r="J126" s="1"/>
      <c r="K126" s="33" t="s">
        <v>56</v>
      </c>
      <c r="L126" s="55" t="s">
        <v>56</v>
      </c>
      <c r="M126" s="34" t="s">
        <v>54</v>
      </c>
      <c r="N126" s="33">
        <v>9</v>
      </c>
      <c r="O126" s="1">
        <v>9</v>
      </c>
      <c r="P126" s="1">
        <v>26</v>
      </c>
      <c r="Q126" s="1">
        <v>4</v>
      </c>
      <c r="R126" s="35">
        <v>5</v>
      </c>
      <c r="S126" s="41" t="s">
        <v>369</v>
      </c>
      <c r="T126" s="1" t="s">
        <v>54</v>
      </c>
      <c r="U126" s="1" t="s">
        <v>54</v>
      </c>
      <c r="V126" s="1" t="s">
        <v>54</v>
      </c>
      <c r="W126" s="41" t="s">
        <v>352</v>
      </c>
      <c r="X126" s="1" t="s">
        <v>54</v>
      </c>
      <c r="Y126" s="33" t="s">
        <v>54</v>
      </c>
      <c r="Z126" s="55" t="s">
        <v>54</v>
      </c>
      <c r="AA126" s="1" t="s">
        <v>56</v>
      </c>
      <c r="AB126" s="49" t="s">
        <v>768</v>
      </c>
      <c r="AC126" s="33" t="s">
        <v>56</v>
      </c>
      <c r="AD126" s="1" t="s">
        <v>54</v>
      </c>
      <c r="AE126" s="1" t="s">
        <v>56</v>
      </c>
      <c r="AF126" s="1" t="s">
        <v>56</v>
      </c>
      <c r="AG126" s="1" t="s">
        <v>54</v>
      </c>
      <c r="AH126" s="35" t="s">
        <v>130</v>
      </c>
      <c r="AI126" s="39" t="s">
        <v>56</v>
      </c>
      <c r="AJ126" s="1" t="s">
        <v>56</v>
      </c>
      <c r="AK126" s="1" t="s">
        <v>54</v>
      </c>
      <c r="AL126" s="1" t="s">
        <v>56</v>
      </c>
      <c r="AM126" s="1"/>
      <c r="AN126" s="51" t="s">
        <v>769</v>
      </c>
      <c r="AO126" s="41" t="s">
        <v>770</v>
      </c>
    </row>
    <row r="127" spans="1:41" ht="13.5" customHeight="1" x14ac:dyDescent="0.25">
      <c r="A127" s="31">
        <v>43743</v>
      </c>
      <c r="B127" s="2" t="s">
        <v>771</v>
      </c>
      <c r="C127" s="2" t="s">
        <v>361</v>
      </c>
      <c r="D127" s="32" t="s">
        <v>772</v>
      </c>
      <c r="E127" s="1">
        <v>23</v>
      </c>
      <c r="F127" s="1">
        <v>30</v>
      </c>
      <c r="G127" s="1" t="s">
        <v>351</v>
      </c>
      <c r="H127" s="1" t="s">
        <v>351</v>
      </c>
      <c r="I127" s="1" t="s">
        <v>53</v>
      </c>
      <c r="J127" s="1" t="s">
        <v>53</v>
      </c>
      <c r="K127" s="33" t="s">
        <v>56</v>
      </c>
      <c r="L127" s="55" t="s">
        <v>56</v>
      </c>
      <c r="M127" s="34" t="s">
        <v>56</v>
      </c>
      <c r="N127" s="33">
        <v>4</v>
      </c>
      <c r="O127" s="1">
        <v>4</v>
      </c>
      <c r="P127" s="1">
        <v>5</v>
      </c>
      <c r="Q127" s="1">
        <v>4</v>
      </c>
      <c r="R127" s="35">
        <v>0</v>
      </c>
      <c r="S127" s="2" t="s">
        <v>656</v>
      </c>
      <c r="T127" s="1" t="s">
        <v>56</v>
      </c>
      <c r="U127" s="1" t="s">
        <v>56</v>
      </c>
      <c r="V127" s="1" t="s">
        <v>54</v>
      </c>
      <c r="W127" s="37" t="s">
        <v>66</v>
      </c>
      <c r="X127" s="1" t="s">
        <v>54</v>
      </c>
      <c r="Y127" s="33" t="s">
        <v>76</v>
      </c>
      <c r="Z127" s="55" t="s">
        <v>76</v>
      </c>
      <c r="AA127" s="55" t="s">
        <v>76</v>
      </c>
      <c r="AB127" s="38" t="s">
        <v>773</v>
      </c>
      <c r="AC127" s="33" t="s">
        <v>54</v>
      </c>
      <c r="AD127" s="1" t="s">
        <v>54</v>
      </c>
      <c r="AE127" s="1" t="s">
        <v>54</v>
      </c>
      <c r="AF127" s="1" t="s">
        <v>56</v>
      </c>
      <c r="AG127" s="1" t="s">
        <v>54</v>
      </c>
      <c r="AH127" s="35" t="s">
        <v>54</v>
      </c>
      <c r="AI127" s="39" t="s">
        <v>56</v>
      </c>
      <c r="AJ127" s="1" t="s">
        <v>54</v>
      </c>
      <c r="AK127" s="1" t="s">
        <v>54</v>
      </c>
      <c r="AL127" s="1" t="s">
        <v>54</v>
      </c>
      <c r="AM127" s="1"/>
      <c r="AN127" s="40"/>
      <c r="AO127" s="2"/>
    </row>
    <row r="128" spans="1:41" ht="13.5" customHeight="1" x14ac:dyDescent="0.25">
      <c r="A128" s="31">
        <v>43887</v>
      </c>
      <c r="B128" s="47" t="s">
        <v>366</v>
      </c>
      <c r="C128" s="47" t="s">
        <v>774</v>
      </c>
      <c r="D128" s="32" t="s">
        <v>775</v>
      </c>
      <c r="E128" s="1">
        <v>51</v>
      </c>
      <c r="F128" s="1"/>
      <c r="G128" s="1" t="s">
        <v>73</v>
      </c>
      <c r="H128" s="1"/>
      <c r="I128" s="1" t="s">
        <v>53</v>
      </c>
      <c r="J128" s="1"/>
      <c r="K128" s="33" t="s">
        <v>56</v>
      </c>
      <c r="L128" s="55" t="s">
        <v>56</v>
      </c>
      <c r="M128" s="34" t="s">
        <v>54</v>
      </c>
      <c r="N128" s="33">
        <v>5</v>
      </c>
      <c r="O128" s="1">
        <v>5</v>
      </c>
      <c r="P128" s="1">
        <v>0</v>
      </c>
      <c r="Q128" s="1">
        <v>5</v>
      </c>
      <c r="R128" s="35">
        <v>0</v>
      </c>
      <c r="S128" s="41" t="s">
        <v>74</v>
      </c>
      <c r="T128" s="1" t="s">
        <v>56</v>
      </c>
      <c r="U128" s="1" t="s">
        <v>54</v>
      </c>
      <c r="V128" s="1" t="s">
        <v>54</v>
      </c>
      <c r="W128" s="41" t="s">
        <v>113</v>
      </c>
      <c r="X128" s="1" t="s">
        <v>54</v>
      </c>
      <c r="Y128" s="33" t="s">
        <v>56</v>
      </c>
      <c r="Z128" s="55" t="s">
        <v>54</v>
      </c>
      <c r="AA128" s="1" t="s">
        <v>54</v>
      </c>
      <c r="AB128" s="49" t="s">
        <v>776</v>
      </c>
      <c r="AC128" s="33" t="s">
        <v>56</v>
      </c>
      <c r="AD128" s="1" t="s">
        <v>56</v>
      </c>
      <c r="AE128" s="1" t="s">
        <v>54</v>
      </c>
      <c r="AF128" s="1" t="s">
        <v>56</v>
      </c>
      <c r="AG128" s="1" t="s">
        <v>54</v>
      </c>
      <c r="AH128" s="35" t="s">
        <v>54</v>
      </c>
      <c r="AI128" s="39" t="s">
        <v>56</v>
      </c>
      <c r="AJ128" s="1" t="s">
        <v>54</v>
      </c>
      <c r="AK128" s="1" t="s">
        <v>54</v>
      </c>
      <c r="AL128" s="1" t="s">
        <v>54</v>
      </c>
      <c r="AM128" s="1"/>
      <c r="AN128" s="50" t="s">
        <v>87</v>
      </c>
      <c r="AO128" s="52" t="s">
        <v>777</v>
      </c>
    </row>
    <row r="129" spans="1:41" ht="13.5" customHeight="1" x14ac:dyDescent="0.25">
      <c r="A129" s="31" t="s">
        <v>778</v>
      </c>
      <c r="B129" s="47" t="s">
        <v>360</v>
      </c>
      <c r="C129" s="47" t="s">
        <v>779</v>
      </c>
      <c r="D129" s="32" t="s">
        <v>780</v>
      </c>
      <c r="E129" s="1">
        <v>31</v>
      </c>
      <c r="F129" s="1"/>
      <c r="G129" s="1" t="s">
        <v>52</v>
      </c>
      <c r="H129" s="1"/>
      <c r="I129" s="1" t="s">
        <v>53</v>
      </c>
      <c r="J129" s="1"/>
      <c r="K129" s="33" t="s">
        <v>56</v>
      </c>
      <c r="L129" s="55" t="s">
        <v>54</v>
      </c>
      <c r="M129" s="34" t="s">
        <v>54</v>
      </c>
      <c r="N129" s="33">
        <v>4</v>
      </c>
      <c r="O129" s="1">
        <v>4</v>
      </c>
      <c r="P129" s="1">
        <v>3</v>
      </c>
      <c r="Q129" s="1">
        <v>3</v>
      </c>
      <c r="R129" s="35">
        <v>1</v>
      </c>
      <c r="S129" s="41" t="s">
        <v>55</v>
      </c>
      <c r="T129" s="1" t="s">
        <v>54</v>
      </c>
      <c r="U129" s="1" t="s">
        <v>54</v>
      </c>
      <c r="V129" s="1" t="s">
        <v>54</v>
      </c>
      <c r="W129" s="41" t="s">
        <v>113</v>
      </c>
      <c r="X129" s="1" t="s">
        <v>54</v>
      </c>
      <c r="Y129" s="33" t="s">
        <v>76</v>
      </c>
      <c r="Z129" s="55" t="s">
        <v>76</v>
      </c>
      <c r="AA129" s="1" t="s">
        <v>76</v>
      </c>
      <c r="AB129" s="49" t="s">
        <v>781</v>
      </c>
      <c r="AC129" s="33" t="s">
        <v>56</v>
      </c>
      <c r="AD129" s="1" t="s">
        <v>56</v>
      </c>
      <c r="AE129" s="1" t="s">
        <v>54</v>
      </c>
      <c r="AF129" s="1" t="s">
        <v>56</v>
      </c>
      <c r="AG129" s="1" t="s">
        <v>56</v>
      </c>
      <c r="AH129" s="35" t="s">
        <v>54</v>
      </c>
      <c r="AI129" s="39" t="s">
        <v>56</v>
      </c>
      <c r="AJ129" s="1" t="s">
        <v>54</v>
      </c>
      <c r="AK129" s="1" t="s">
        <v>54</v>
      </c>
      <c r="AL129" s="1" t="s">
        <v>54</v>
      </c>
      <c r="AM129" s="1"/>
      <c r="AN129" s="51"/>
      <c r="AO129" s="52"/>
    </row>
    <row r="130" spans="1:41" ht="13.5" customHeight="1" x14ac:dyDescent="0.25">
      <c r="A130" s="31">
        <v>44271</v>
      </c>
      <c r="B130" s="2" t="s">
        <v>278</v>
      </c>
      <c r="C130" s="2" t="s">
        <v>279</v>
      </c>
      <c r="D130" s="32" t="s">
        <v>782</v>
      </c>
      <c r="E130" s="1">
        <v>21</v>
      </c>
      <c r="F130" s="1"/>
      <c r="G130" s="1" t="s">
        <v>52</v>
      </c>
      <c r="H130" s="1"/>
      <c r="I130" s="1" t="s">
        <v>53</v>
      </c>
      <c r="J130" s="1"/>
      <c r="K130" s="33" t="s">
        <v>54</v>
      </c>
      <c r="L130" s="55" t="s">
        <v>54</v>
      </c>
      <c r="M130" s="34" t="s">
        <v>54</v>
      </c>
      <c r="N130" s="33">
        <v>4</v>
      </c>
      <c r="O130" s="1">
        <v>4</v>
      </c>
      <c r="P130" s="1">
        <v>1</v>
      </c>
      <c r="Q130" s="1">
        <v>1</v>
      </c>
      <c r="R130" s="35">
        <v>3</v>
      </c>
      <c r="S130" s="2" t="s">
        <v>55</v>
      </c>
      <c r="T130" s="1" t="s">
        <v>54</v>
      </c>
      <c r="U130" s="1" t="s">
        <v>54</v>
      </c>
      <c r="V130" s="1" t="s">
        <v>54</v>
      </c>
      <c r="W130" s="37" t="s">
        <v>783</v>
      </c>
      <c r="X130" s="1" t="s">
        <v>54</v>
      </c>
      <c r="Y130" s="33" t="s">
        <v>54</v>
      </c>
      <c r="Z130" s="55" t="s">
        <v>136</v>
      </c>
      <c r="AA130" s="55" t="s">
        <v>136</v>
      </c>
      <c r="AB130" s="38" t="s">
        <v>784</v>
      </c>
      <c r="AC130" s="33" t="s">
        <v>56</v>
      </c>
      <c r="AD130" s="1" t="s">
        <v>54</v>
      </c>
      <c r="AE130" s="1" t="s">
        <v>54</v>
      </c>
      <c r="AF130" s="1" t="s">
        <v>56</v>
      </c>
      <c r="AG130" s="1" t="s">
        <v>54</v>
      </c>
      <c r="AH130" s="35" t="s">
        <v>54</v>
      </c>
      <c r="AI130" s="39" t="s">
        <v>56</v>
      </c>
      <c r="AJ130" s="1" t="s">
        <v>56</v>
      </c>
      <c r="AK130" s="1" t="s">
        <v>54</v>
      </c>
      <c r="AL130" s="1" t="s">
        <v>54</v>
      </c>
      <c r="AM130" s="1"/>
      <c r="AN130" s="40" t="s">
        <v>87</v>
      </c>
      <c r="AO130" s="2" t="s">
        <v>785</v>
      </c>
    </row>
    <row r="131" spans="1:41" ht="13.5" customHeight="1" x14ac:dyDescent="0.25">
      <c r="A131" s="31">
        <v>44277</v>
      </c>
      <c r="B131" s="2" t="s">
        <v>202</v>
      </c>
      <c r="C131" s="2" t="s">
        <v>786</v>
      </c>
      <c r="D131" s="32" t="s">
        <v>787</v>
      </c>
      <c r="E131" s="1">
        <v>21</v>
      </c>
      <c r="F131" s="1"/>
      <c r="G131" s="1" t="s">
        <v>486</v>
      </c>
      <c r="H131" s="1"/>
      <c r="I131" s="1" t="s">
        <v>53</v>
      </c>
      <c r="J131" s="1"/>
      <c r="K131" s="33" t="s">
        <v>56</v>
      </c>
      <c r="L131" s="55" t="s">
        <v>56</v>
      </c>
      <c r="M131" s="34" t="s">
        <v>54</v>
      </c>
      <c r="N131" s="33">
        <v>10</v>
      </c>
      <c r="O131" s="1">
        <v>10</v>
      </c>
      <c r="P131" s="1"/>
      <c r="Q131" s="1">
        <v>4</v>
      </c>
      <c r="R131" s="35">
        <v>6</v>
      </c>
      <c r="S131" s="2" t="s">
        <v>55</v>
      </c>
      <c r="T131" s="1" t="s">
        <v>54</v>
      </c>
      <c r="U131" s="1" t="s">
        <v>54</v>
      </c>
      <c r="V131" s="1" t="s">
        <v>54</v>
      </c>
      <c r="W131" s="37" t="s">
        <v>783</v>
      </c>
      <c r="X131" s="1" t="s">
        <v>54</v>
      </c>
      <c r="Y131" s="33" t="s">
        <v>54</v>
      </c>
      <c r="Z131" s="55" t="s">
        <v>54</v>
      </c>
      <c r="AA131" s="1" t="s">
        <v>56</v>
      </c>
      <c r="AB131" s="38" t="s">
        <v>788</v>
      </c>
      <c r="AC131" s="33" t="s">
        <v>56</v>
      </c>
      <c r="AD131" s="1" t="s">
        <v>56</v>
      </c>
      <c r="AE131" s="1" t="s">
        <v>56</v>
      </c>
      <c r="AF131" s="1" t="s">
        <v>56</v>
      </c>
      <c r="AG131" s="1" t="s">
        <v>54</v>
      </c>
      <c r="AH131" s="35" t="s">
        <v>54</v>
      </c>
      <c r="AI131" s="39" t="s">
        <v>56</v>
      </c>
      <c r="AJ131" s="1" t="s">
        <v>54</v>
      </c>
      <c r="AK131" s="1" t="s">
        <v>54</v>
      </c>
      <c r="AL131" s="1" t="s">
        <v>54</v>
      </c>
      <c r="AM131" s="1"/>
      <c r="AN131" s="40"/>
      <c r="AO131" s="2"/>
    </row>
    <row r="132" spans="1:41" ht="13.5" customHeight="1" x14ac:dyDescent="0.25">
      <c r="A132" s="31">
        <v>44286</v>
      </c>
      <c r="B132" s="2" t="s">
        <v>95</v>
      </c>
      <c r="C132" s="2" t="s">
        <v>248</v>
      </c>
      <c r="D132" s="32" t="s">
        <v>789</v>
      </c>
      <c r="E132" s="1">
        <v>44</v>
      </c>
      <c r="F132" s="1"/>
      <c r="G132" s="1" t="s">
        <v>351</v>
      </c>
      <c r="H132" s="1"/>
      <c r="I132" s="1" t="s">
        <v>53</v>
      </c>
      <c r="J132" s="1"/>
      <c r="K132" s="33" t="s">
        <v>56</v>
      </c>
      <c r="L132" s="55" t="s">
        <v>56</v>
      </c>
      <c r="M132" s="34" t="s">
        <v>54</v>
      </c>
      <c r="N132" s="33">
        <v>4</v>
      </c>
      <c r="O132" s="1">
        <v>4</v>
      </c>
      <c r="P132" s="1">
        <v>1</v>
      </c>
      <c r="Q132" s="1">
        <v>2</v>
      </c>
      <c r="R132" s="35">
        <v>2</v>
      </c>
      <c r="S132" s="2" t="s">
        <v>74</v>
      </c>
      <c r="T132" s="1" t="s">
        <v>54</v>
      </c>
      <c r="U132" s="1" t="s">
        <v>56</v>
      </c>
      <c r="V132" s="1" t="s">
        <v>56</v>
      </c>
      <c r="W132" s="37" t="s">
        <v>783</v>
      </c>
      <c r="X132" s="1" t="s">
        <v>54</v>
      </c>
      <c r="Y132" s="33" t="s">
        <v>59</v>
      </c>
      <c r="Z132" s="55" t="s">
        <v>59</v>
      </c>
      <c r="AA132" s="55" t="s">
        <v>59</v>
      </c>
      <c r="AB132" s="38" t="s">
        <v>790</v>
      </c>
      <c r="AC132" s="33" t="s">
        <v>54</v>
      </c>
      <c r="AD132" s="1" t="s">
        <v>54</v>
      </c>
      <c r="AE132" s="1" t="s">
        <v>54</v>
      </c>
      <c r="AF132" s="1" t="s">
        <v>56</v>
      </c>
      <c r="AG132" s="1" t="s">
        <v>54</v>
      </c>
      <c r="AH132" s="35" t="s">
        <v>54</v>
      </c>
      <c r="AI132" s="39" t="s">
        <v>54</v>
      </c>
      <c r="AJ132" s="1" t="s">
        <v>54</v>
      </c>
      <c r="AK132" s="1" t="s">
        <v>54</v>
      </c>
      <c r="AL132" s="1" t="s">
        <v>54</v>
      </c>
      <c r="AM132" s="1"/>
      <c r="AN132" s="40"/>
      <c r="AO132" s="2"/>
    </row>
    <row r="133" spans="1:41" ht="13.5" customHeight="1" x14ac:dyDescent="0.25">
      <c r="A133" s="31">
        <v>44301</v>
      </c>
      <c r="B133" s="2" t="s">
        <v>330</v>
      </c>
      <c r="C133" s="2" t="s">
        <v>791</v>
      </c>
      <c r="D133" s="32" t="s">
        <v>792</v>
      </c>
      <c r="E133" s="1">
        <v>19</v>
      </c>
      <c r="F133" s="1"/>
      <c r="G133" s="1" t="s">
        <v>52</v>
      </c>
      <c r="H133" s="1"/>
      <c r="I133" s="1" t="s">
        <v>53</v>
      </c>
      <c r="J133" s="1"/>
      <c r="K133" s="33" t="s">
        <v>56</v>
      </c>
      <c r="L133" s="55" t="s">
        <v>54</v>
      </c>
      <c r="M133" s="34" t="s">
        <v>54</v>
      </c>
      <c r="N133" s="33">
        <v>8</v>
      </c>
      <c r="O133" s="1">
        <v>8</v>
      </c>
      <c r="P133" s="1">
        <v>5</v>
      </c>
      <c r="Q133" s="1">
        <v>3</v>
      </c>
      <c r="R133" s="35">
        <v>5</v>
      </c>
      <c r="S133" s="2" t="s">
        <v>74</v>
      </c>
      <c r="T133" s="1" t="s">
        <v>54</v>
      </c>
      <c r="U133" s="1" t="s">
        <v>54</v>
      </c>
      <c r="V133" s="1" t="s">
        <v>54</v>
      </c>
      <c r="W133" s="37" t="s">
        <v>113</v>
      </c>
      <c r="X133" s="1" t="s">
        <v>54</v>
      </c>
      <c r="Y133" s="33" t="s">
        <v>54</v>
      </c>
      <c r="Z133" s="55" t="s">
        <v>54</v>
      </c>
      <c r="AA133" s="1" t="s">
        <v>56</v>
      </c>
      <c r="AB133" s="38" t="s">
        <v>793</v>
      </c>
      <c r="AC133" s="33" t="s">
        <v>56</v>
      </c>
      <c r="AD133" s="1" t="s">
        <v>56</v>
      </c>
      <c r="AE133" s="1" t="s">
        <v>56</v>
      </c>
      <c r="AF133" s="1" t="s">
        <v>54</v>
      </c>
      <c r="AG133" s="1" t="s">
        <v>56</v>
      </c>
      <c r="AH133" s="35" t="s">
        <v>54</v>
      </c>
      <c r="AI133" s="39" t="s">
        <v>56</v>
      </c>
      <c r="AJ133" s="1" t="s">
        <v>56</v>
      </c>
      <c r="AK133" s="1" t="s">
        <v>54</v>
      </c>
      <c r="AL133" s="1" t="s">
        <v>56</v>
      </c>
      <c r="AM133" s="1"/>
      <c r="AN133" s="40" t="s">
        <v>794</v>
      </c>
      <c r="AO133" s="2"/>
    </row>
    <row r="134" spans="1:41" ht="13.5" customHeight="1" x14ac:dyDescent="0.25">
      <c r="A134" s="31">
        <v>44342</v>
      </c>
      <c r="B134" s="2" t="s">
        <v>95</v>
      </c>
      <c r="C134" s="2" t="s">
        <v>795</v>
      </c>
      <c r="D134" s="32" t="s">
        <v>796</v>
      </c>
      <c r="E134" s="1">
        <v>57</v>
      </c>
      <c r="F134" s="1"/>
      <c r="G134" s="1" t="s">
        <v>52</v>
      </c>
      <c r="H134" s="1"/>
      <c r="I134" s="1" t="s">
        <v>53</v>
      </c>
      <c r="J134" s="1"/>
      <c r="K134" s="33" t="s">
        <v>56</v>
      </c>
      <c r="L134" s="55" t="s">
        <v>56</v>
      </c>
      <c r="M134" s="34" t="s">
        <v>54</v>
      </c>
      <c r="N134" s="33">
        <v>9</v>
      </c>
      <c r="O134" s="1">
        <v>8</v>
      </c>
      <c r="P134" s="1">
        <v>0</v>
      </c>
      <c r="Q134" s="1">
        <v>9</v>
      </c>
      <c r="R134" s="35">
        <v>0</v>
      </c>
      <c r="S134" s="2" t="s">
        <v>74</v>
      </c>
      <c r="T134" s="1" t="s">
        <v>56</v>
      </c>
      <c r="U134" s="1" t="s">
        <v>56</v>
      </c>
      <c r="V134" s="1" t="s">
        <v>56</v>
      </c>
      <c r="W134" s="37" t="s">
        <v>113</v>
      </c>
      <c r="X134" s="1" t="s">
        <v>54</v>
      </c>
      <c r="Y134" s="33" t="s">
        <v>54</v>
      </c>
      <c r="Z134" s="55" t="s">
        <v>56</v>
      </c>
      <c r="AA134" s="1" t="s">
        <v>56</v>
      </c>
      <c r="AB134" s="38" t="s">
        <v>797</v>
      </c>
      <c r="AC134" s="33" t="s">
        <v>56</v>
      </c>
      <c r="AD134" s="1" t="s">
        <v>56</v>
      </c>
      <c r="AE134" s="1" t="s">
        <v>54</v>
      </c>
      <c r="AF134" s="1" t="s">
        <v>56</v>
      </c>
      <c r="AG134" s="1" t="s">
        <v>54</v>
      </c>
      <c r="AH134" s="35" t="s">
        <v>54</v>
      </c>
      <c r="AI134" s="39" t="s">
        <v>56</v>
      </c>
      <c r="AJ134" s="1" t="s">
        <v>54</v>
      </c>
      <c r="AK134" s="1" t="s">
        <v>54</v>
      </c>
      <c r="AL134" s="1" t="s">
        <v>56</v>
      </c>
      <c r="AM134" s="1"/>
      <c r="AN134" s="40"/>
      <c r="AO134" s="2" t="s">
        <v>798</v>
      </c>
    </row>
    <row r="135" spans="1:41" ht="13.5" customHeight="1" x14ac:dyDescent="0.25">
      <c r="A135" s="31">
        <v>44530</v>
      </c>
      <c r="B135" s="2" t="s">
        <v>172</v>
      </c>
      <c r="C135" s="2" t="s">
        <v>799</v>
      </c>
      <c r="D135" s="32" t="s">
        <v>800</v>
      </c>
      <c r="E135" s="1">
        <v>15</v>
      </c>
      <c r="F135" s="1"/>
      <c r="G135" s="1" t="s">
        <v>52</v>
      </c>
      <c r="H135" s="1"/>
      <c r="I135" s="1" t="s">
        <v>53</v>
      </c>
      <c r="J135" s="1"/>
      <c r="K135" s="33" t="s">
        <v>54</v>
      </c>
      <c r="L135" s="55" t="s">
        <v>56</v>
      </c>
      <c r="M135" s="34" t="s">
        <v>54</v>
      </c>
      <c r="N135" s="33">
        <v>4</v>
      </c>
      <c r="O135" s="1">
        <v>4</v>
      </c>
      <c r="P135" s="1">
        <v>7</v>
      </c>
      <c r="Q135" s="1">
        <v>2</v>
      </c>
      <c r="R135" s="35">
        <v>2</v>
      </c>
      <c r="S135" s="2" t="s">
        <v>142</v>
      </c>
      <c r="T135" s="1" t="s">
        <v>56</v>
      </c>
      <c r="U135" s="1" t="s">
        <v>56</v>
      </c>
      <c r="V135" s="1" t="s">
        <v>56</v>
      </c>
      <c r="W135" s="37" t="s">
        <v>66</v>
      </c>
      <c r="X135" s="1" t="s">
        <v>54</v>
      </c>
      <c r="Y135" s="33" t="s">
        <v>54</v>
      </c>
      <c r="Z135" s="55" t="s">
        <v>54</v>
      </c>
      <c r="AA135" s="1" t="s">
        <v>56</v>
      </c>
      <c r="AB135" s="38" t="s">
        <v>801</v>
      </c>
      <c r="AC135" s="33" t="s">
        <v>54</v>
      </c>
      <c r="AD135" s="1" t="s">
        <v>54</v>
      </c>
      <c r="AE135" s="1" t="s">
        <v>54</v>
      </c>
      <c r="AF135" s="1" t="s">
        <v>56</v>
      </c>
      <c r="AG135" s="1" t="s">
        <v>54</v>
      </c>
      <c r="AH135" s="35" t="s">
        <v>54</v>
      </c>
      <c r="AI135" s="39" t="s">
        <v>56</v>
      </c>
      <c r="AJ135" s="1" t="s">
        <v>54</v>
      </c>
      <c r="AK135" s="1" t="s">
        <v>54</v>
      </c>
      <c r="AL135" s="1" t="s">
        <v>54</v>
      </c>
      <c r="AM135" s="1"/>
      <c r="AN135" s="40"/>
      <c r="AO135" s="2" t="s">
        <v>802</v>
      </c>
    </row>
    <row r="136" spans="1:41" ht="13.5" customHeight="1" x14ac:dyDescent="0.25">
      <c r="A136" s="31">
        <v>44620</v>
      </c>
      <c r="B136" s="2" t="s">
        <v>95</v>
      </c>
      <c r="C136" s="2" t="s">
        <v>803</v>
      </c>
      <c r="D136" s="32" t="s">
        <v>804</v>
      </c>
      <c r="E136" s="1">
        <v>39</v>
      </c>
      <c r="F136" s="1"/>
      <c r="G136" s="1" t="s">
        <v>351</v>
      </c>
      <c r="H136" s="1"/>
      <c r="I136" s="1" t="s">
        <v>53</v>
      </c>
      <c r="J136" s="1"/>
      <c r="K136" s="33" t="s">
        <v>56</v>
      </c>
      <c r="L136" s="55" t="s">
        <v>56</v>
      </c>
      <c r="M136" s="34" t="s">
        <v>54</v>
      </c>
      <c r="N136" s="33">
        <v>4</v>
      </c>
      <c r="O136" s="1">
        <v>4</v>
      </c>
      <c r="P136" s="1">
        <v>0</v>
      </c>
      <c r="Q136" s="1">
        <v>1</v>
      </c>
      <c r="R136" s="35">
        <v>3</v>
      </c>
      <c r="S136" s="2" t="s">
        <v>288</v>
      </c>
      <c r="T136" s="1" t="s">
        <v>56</v>
      </c>
      <c r="U136" s="1" t="s">
        <v>54</v>
      </c>
      <c r="V136" s="1" t="s">
        <v>56</v>
      </c>
      <c r="W136" s="37" t="s">
        <v>113</v>
      </c>
      <c r="X136" s="1" t="s">
        <v>54</v>
      </c>
      <c r="Y136" s="33" t="s">
        <v>54</v>
      </c>
      <c r="Z136" s="55" t="s">
        <v>54</v>
      </c>
      <c r="AA136" s="1" t="s">
        <v>56</v>
      </c>
      <c r="AB136" s="38" t="s">
        <v>805</v>
      </c>
      <c r="AC136" s="33" t="s">
        <v>54</v>
      </c>
      <c r="AD136" s="1" t="s">
        <v>54</v>
      </c>
      <c r="AE136" s="1" t="s">
        <v>76</v>
      </c>
      <c r="AF136" s="1" t="s">
        <v>54</v>
      </c>
      <c r="AG136" s="1" t="s">
        <v>56</v>
      </c>
      <c r="AH136" s="35" t="s">
        <v>54</v>
      </c>
      <c r="AI136" s="39" t="s">
        <v>56</v>
      </c>
      <c r="AJ136" s="1" t="s">
        <v>56</v>
      </c>
      <c r="AK136" s="1" t="s">
        <v>56</v>
      </c>
      <c r="AL136" s="1" t="s">
        <v>54</v>
      </c>
      <c r="AM136" s="1"/>
      <c r="AN136" s="40" t="s">
        <v>806</v>
      </c>
      <c r="AO136" s="2" t="s">
        <v>807</v>
      </c>
    </row>
    <row r="137" spans="1:41" ht="13.5" customHeight="1" x14ac:dyDescent="0.25">
      <c r="A137" s="31">
        <v>44695</v>
      </c>
      <c r="B137" s="2" t="s">
        <v>78</v>
      </c>
      <c r="C137" s="2" t="s">
        <v>808</v>
      </c>
      <c r="D137" s="32" t="s">
        <v>809</v>
      </c>
      <c r="E137" s="1">
        <v>18</v>
      </c>
      <c r="F137" s="1"/>
      <c r="G137" s="1" t="s">
        <v>52</v>
      </c>
      <c r="H137" s="1"/>
      <c r="I137" s="1"/>
      <c r="J137" s="1"/>
      <c r="K137" s="33" t="s">
        <v>56</v>
      </c>
      <c r="L137" s="55" t="s">
        <v>54</v>
      </c>
      <c r="M137" s="34" t="s">
        <v>54</v>
      </c>
      <c r="N137" s="33">
        <v>10</v>
      </c>
      <c r="O137" s="1">
        <v>10</v>
      </c>
      <c r="P137" s="1">
        <v>3</v>
      </c>
      <c r="Q137" s="1">
        <v>4</v>
      </c>
      <c r="R137" s="35">
        <v>6</v>
      </c>
      <c r="S137" s="2" t="s">
        <v>55</v>
      </c>
      <c r="T137" s="1" t="s">
        <v>54</v>
      </c>
      <c r="U137" s="1" t="s">
        <v>56</v>
      </c>
      <c r="V137" s="1" t="s">
        <v>56</v>
      </c>
      <c r="W137" s="37" t="s">
        <v>66</v>
      </c>
      <c r="X137" s="1" t="s">
        <v>54</v>
      </c>
      <c r="Y137" s="33" t="s">
        <v>54</v>
      </c>
      <c r="Z137" s="55" t="s">
        <v>54</v>
      </c>
      <c r="AA137" s="1" t="s">
        <v>56</v>
      </c>
      <c r="AB137" s="38" t="s">
        <v>810</v>
      </c>
      <c r="AC137" s="33" t="s">
        <v>56</v>
      </c>
      <c r="AD137" s="1" t="s">
        <v>54</v>
      </c>
      <c r="AE137" s="1" t="s">
        <v>56</v>
      </c>
      <c r="AF137" s="1" t="s">
        <v>54</v>
      </c>
      <c r="AG137" s="1" t="s">
        <v>56</v>
      </c>
      <c r="AH137" s="35" t="s">
        <v>130</v>
      </c>
      <c r="AI137" s="39" t="s">
        <v>56</v>
      </c>
      <c r="AJ137" s="1" t="s">
        <v>56</v>
      </c>
      <c r="AK137" s="1" t="s">
        <v>56</v>
      </c>
      <c r="AL137" s="1" t="s">
        <v>54</v>
      </c>
      <c r="AM137" s="1"/>
      <c r="AN137" s="40"/>
      <c r="AO137" s="2" t="s">
        <v>811</v>
      </c>
    </row>
    <row r="138" spans="1:41" x14ac:dyDescent="0.25">
      <c r="A138" s="31">
        <v>44705</v>
      </c>
      <c r="B138" s="2" t="s">
        <v>70</v>
      </c>
      <c r="C138" s="2" t="s">
        <v>812</v>
      </c>
      <c r="D138" s="32" t="s">
        <v>813</v>
      </c>
      <c r="E138" s="1">
        <v>18</v>
      </c>
      <c r="F138" s="1"/>
      <c r="G138" s="1" t="s">
        <v>351</v>
      </c>
      <c r="H138" s="1"/>
      <c r="I138" s="1" t="s">
        <v>53</v>
      </c>
      <c r="J138" s="1"/>
      <c r="K138" s="33" t="s">
        <v>54</v>
      </c>
      <c r="L138" s="55" t="s">
        <v>56</v>
      </c>
      <c r="M138" s="34" t="s">
        <v>54</v>
      </c>
      <c r="N138" s="33">
        <v>21</v>
      </c>
      <c r="O138" s="1">
        <v>21</v>
      </c>
      <c r="P138" s="1">
        <v>17</v>
      </c>
      <c r="Q138" s="1">
        <v>6</v>
      </c>
      <c r="R138" s="35">
        <v>15</v>
      </c>
      <c r="S138" s="2" t="s">
        <v>142</v>
      </c>
      <c r="T138" s="1" t="s">
        <v>56</v>
      </c>
      <c r="U138" s="1" t="s">
        <v>56</v>
      </c>
      <c r="V138" s="1" t="s">
        <v>56</v>
      </c>
      <c r="W138" s="37" t="s">
        <v>352</v>
      </c>
      <c r="X138" s="1" t="s">
        <v>54</v>
      </c>
      <c r="Y138" s="33" t="s">
        <v>54</v>
      </c>
      <c r="Z138" s="55" t="s">
        <v>54</v>
      </c>
      <c r="AA138" s="1" t="s">
        <v>56</v>
      </c>
      <c r="AB138" s="38" t="s">
        <v>814</v>
      </c>
      <c r="AC138" s="33" t="s">
        <v>56</v>
      </c>
      <c r="AD138" s="1" t="s">
        <v>56</v>
      </c>
      <c r="AE138" s="1" t="s">
        <v>56</v>
      </c>
      <c r="AF138" s="1" t="s">
        <v>54</v>
      </c>
      <c r="AG138" s="1" t="s">
        <v>56</v>
      </c>
      <c r="AH138" s="35" t="s">
        <v>54</v>
      </c>
      <c r="AI138" s="39" t="s">
        <v>56</v>
      </c>
      <c r="AJ138" s="1" t="s">
        <v>54</v>
      </c>
      <c r="AK138" s="1" t="s">
        <v>54</v>
      </c>
      <c r="AL138" s="1" t="s">
        <v>54</v>
      </c>
      <c r="AM138" s="1"/>
      <c r="AN138" s="40"/>
      <c r="AO138" s="2" t="s">
        <v>815</v>
      </c>
    </row>
    <row r="139" spans="1:41" x14ac:dyDescent="0.25">
      <c r="A139" s="31">
        <v>44713</v>
      </c>
      <c r="B139" s="2" t="s">
        <v>116</v>
      </c>
      <c r="C139" s="2" t="s">
        <v>816</v>
      </c>
      <c r="D139" s="32" t="s">
        <v>817</v>
      </c>
      <c r="E139" s="1">
        <v>45</v>
      </c>
      <c r="F139" s="1"/>
      <c r="G139" s="1" t="s">
        <v>73</v>
      </c>
      <c r="H139" s="1"/>
      <c r="I139" s="1"/>
      <c r="J139" s="1"/>
      <c r="K139" s="33" t="s">
        <v>54</v>
      </c>
      <c r="L139" s="55" t="s">
        <v>54</v>
      </c>
      <c r="M139" s="34" t="s">
        <v>54</v>
      </c>
      <c r="N139" s="33">
        <v>4</v>
      </c>
      <c r="O139" s="1">
        <v>4</v>
      </c>
      <c r="P139" s="1">
        <v>9</v>
      </c>
      <c r="Q139" s="1">
        <v>2</v>
      </c>
      <c r="R139" s="35">
        <v>2</v>
      </c>
      <c r="S139" s="2" t="s">
        <v>818</v>
      </c>
      <c r="T139" s="1" t="s">
        <v>56</v>
      </c>
      <c r="U139" s="1" t="s">
        <v>54</v>
      </c>
      <c r="V139" s="1" t="s">
        <v>54</v>
      </c>
      <c r="W139" s="37" t="s">
        <v>113</v>
      </c>
      <c r="X139" s="1" t="s">
        <v>54</v>
      </c>
      <c r="Y139" s="33" t="s">
        <v>76</v>
      </c>
      <c r="Z139" s="55" t="s">
        <v>76</v>
      </c>
      <c r="AA139" s="1" t="s">
        <v>76</v>
      </c>
      <c r="AB139" s="38" t="s">
        <v>819</v>
      </c>
      <c r="AC139" s="33" t="s">
        <v>56</v>
      </c>
      <c r="AD139" s="1" t="s">
        <v>56</v>
      </c>
      <c r="AE139" s="1" t="s">
        <v>76</v>
      </c>
      <c r="AF139" s="1" t="s">
        <v>56</v>
      </c>
      <c r="AG139" s="1" t="s">
        <v>56</v>
      </c>
      <c r="AH139" s="35" t="s">
        <v>54</v>
      </c>
      <c r="AI139" s="39" t="s">
        <v>54</v>
      </c>
      <c r="AJ139" s="1" t="s">
        <v>54</v>
      </c>
      <c r="AK139" s="1" t="s">
        <v>54</v>
      </c>
      <c r="AL139" s="1" t="s">
        <v>54</v>
      </c>
      <c r="AM139" s="1"/>
      <c r="AN139" s="40"/>
      <c r="AO139" s="2" t="s">
        <v>820</v>
      </c>
    </row>
    <row r="140" spans="1:41" x14ac:dyDescent="0.25">
      <c r="A140" s="31">
        <v>44746</v>
      </c>
      <c r="B140" s="2" t="s">
        <v>320</v>
      </c>
      <c r="C140" s="2" t="s">
        <v>821</v>
      </c>
      <c r="D140" s="32" t="s">
        <v>822</v>
      </c>
      <c r="E140" s="1">
        <v>21</v>
      </c>
      <c r="F140" s="1"/>
      <c r="G140" s="1" t="s">
        <v>52</v>
      </c>
      <c r="H140" s="1"/>
      <c r="I140" s="1"/>
      <c r="J140" s="1"/>
      <c r="K140" s="33" t="s">
        <v>56</v>
      </c>
      <c r="L140" s="55" t="s">
        <v>54</v>
      </c>
      <c r="M140" s="34" t="s">
        <v>54</v>
      </c>
      <c r="N140" s="33">
        <v>7</v>
      </c>
      <c r="O140" s="1">
        <v>7</v>
      </c>
      <c r="P140" s="1">
        <v>25</v>
      </c>
      <c r="Q140" s="1">
        <v>4</v>
      </c>
      <c r="R140" s="35">
        <v>3</v>
      </c>
      <c r="S140" s="2" t="s">
        <v>369</v>
      </c>
      <c r="T140" s="1" t="s">
        <v>54</v>
      </c>
      <c r="U140" s="1" t="s">
        <v>54</v>
      </c>
      <c r="V140" s="1" t="s">
        <v>56</v>
      </c>
      <c r="W140" s="37" t="s">
        <v>66</v>
      </c>
      <c r="X140" s="1" t="s">
        <v>54</v>
      </c>
      <c r="Y140" s="33" t="s">
        <v>54</v>
      </c>
      <c r="Z140" s="55" t="s">
        <v>54</v>
      </c>
      <c r="AA140" s="1" t="s">
        <v>56</v>
      </c>
      <c r="AB140" s="38" t="s">
        <v>823</v>
      </c>
      <c r="AC140" s="33" t="s">
        <v>56</v>
      </c>
      <c r="AD140" s="1" t="s">
        <v>56</v>
      </c>
      <c r="AE140" s="1" t="s">
        <v>56</v>
      </c>
      <c r="AF140" s="1" t="s">
        <v>54</v>
      </c>
      <c r="AG140" s="1" t="s">
        <v>56</v>
      </c>
      <c r="AH140" s="35" t="s">
        <v>54</v>
      </c>
      <c r="AI140" s="39" t="s">
        <v>56</v>
      </c>
      <c r="AJ140" s="1" t="s">
        <v>54</v>
      </c>
      <c r="AK140" s="1" t="s">
        <v>54</v>
      </c>
      <c r="AL140" s="1" t="s">
        <v>54</v>
      </c>
      <c r="AM140" s="1"/>
      <c r="AN140" s="40"/>
      <c r="AO140" s="2" t="s">
        <v>824</v>
      </c>
    </row>
    <row r="141" spans="1:41" s="2" customFormat="1" x14ac:dyDescent="0.25">
      <c r="A141" s="31">
        <v>44847</v>
      </c>
      <c r="B141" s="2" t="s">
        <v>133</v>
      </c>
      <c r="C141" s="2" t="s">
        <v>825</v>
      </c>
      <c r="D141" s="32" t="s">
        <v>826</v>
      </c>
      <c r="E141" s="1">
        <v>15</v>
      </c>
      <c r="F141" s="1"/>
      <c r="G141" s="1" t="s">
        <v>52</v>
      </c>
      <c r="H141" s="1"/>
      <c r="I141" s="1" t="s">
        <v>53</v>
      </c>
      <c r="J141" s="1"/>
      <c r="K141" s="33" t="s">
        <v>54</v>
      </c>
      <c r="L141" s="55" t="s">
        <v>54</v>
      </c>
      <c r="M141" s="34" t="s">
        <v>54</v>
      </c>
      <c r="N141" s="33">
        <v>5</v>
      </c>
      <c r="O141" s="1">
        <v>5</v>
      </c>
      <c r="P141" s="1">
        <v>2</v>
      </c>
      <c r="Q141" s="1">
        <v>2</v>
      </c>
      <c r="R141" s="35">
        <v>3</v>
      </c>
      <c r="S141" s="2" t="s">
        <v>718</v>
      </c>
      <c r="T141" s="1" t="s">
        <v>54</v>
      </c>
      <c r="U141" s="1" t="s">
        <v>54</v>
      </c>
      <c r="V141" s="1" t="s">
        <v>54</v>
      </c>
      <c r="W141" s="37" t="s">
        <v>66</v>
      </c>
      <c r="X141" s="1" t="s">
        <v>54</v>
      </c>
      <c r="Y141" s="33" t="s">
        <v>281</v>
      </c>
      <c r="Z141" s="55" t="s">
        <v>76</v>
      </c>
      <c r="AA141" s="55" t="s">
        <v>76</v>
      </c>
      <c r="AB141" s="38" t="s">
        <v>827</v>
      </c>
      <c r="AC141" s="33" t="s">
        <v>54</v>
      </c>
      <c r="AD141" s="1" t="s">
        <v>56</v>
      </c>
      <c r="AE141" s="1" t="s">
        <v>54</v>
      </c>
      <c r="AF141" s="1" t="s">
        <v>56</v>
      </c>
      <c r="AG141" s="1" t="s">
        <v>54</v>
      </c>
      <c r="AH141" s="35" t="s">
        <v>56</v>
      </c>
      <c r="AI141" s="39" t="s">
        <v>54</v>
      </c>
      <c r="AJ141" s="1" t="s">
        <v>54</v>
      </c>
      <c r="AK141" s="1" t="s">
        <v>54</v>
      </c>
      <c r="AL141" s="1" t="s">
        <v>54</v>
      </c>
      <c r="AM141" s="1"/>
      <c r="AN141" s="40"/>
      <c r="AO141" s="2" t="s">
        <v>828</v>
      </c>
    </row>
    <row r="142" spans="1:41" s="2" customFormat="1" x14ac:dyDescent="0.25">
      <c r="A142" s="31">
        <v>44884</v>
      </c>
      <c r="B142" s="2" t="s">
        <v>202</v>
      </c>
      <c r="C142" s="2" t="s">
        <v>829</v>
      </c>
      <c r="D142" s="32" t="s">
        <v>830</v>
      </c>
      <c r="E142" s="1">
        <v>22</v>
      </c>
      <c r="F142" s="1"/>
      <c r="G142" s="1" t="s">
        <v>52</v>
      </c>
      <c r="H142" s="1"/>
      <c r="I142" s="1" t="s">
        <v>53</v>
      </c>
      <c r="J142" s="1"/>
      <c r="K142" s="33" t="s">
        <v>56</v>
      </c>
      <c r="L142" s="55" t="s">
        <v>56</v>
      </c>
      <c r="M142" s="34" t="s">
        <v>54</v>
      </c>
      <c r="N142" s="33">
        <v>5</v>
      </c>
      <c r="O142" s="1">
        <v>5</v>
      </c>
      <c r="P142" s="1">
        <v>19</v>
      </c>
      <c r="Q142" s="1">
        <v>3</v>
      </c>
      <c r="R142" s="35">
        <v>2</v>
      </c>
      <c r="S142" s="2" t="s">
        <v>656</v>
      </c>
      <c r="T142" s="1" t="s">
        <v>54</v>
      </c>
      <c r="U142" s="1" t="s">
        <v>56</v>
      </c>
      <c r="V142" s="1" t="s">
        <v>56</v>
      </c>
      <c r="W142" s="37" t="s">
        <v>66</v>
      </c>
      <c r="X142" s="1" t="s">
        <v>54</v>
      </c>
      <c r="Y142" s="33" t="s">
        <v>54</v>
      </c>
      <c r="Z142" s="55" t="s">
        <v>54</v>
      </c>
      <c r="AA142" s="55" t="s">
        <v>56</v>
      </c>
      <c r="AB142" s="38" t="s">
        <v>831</v>
      </c>
      <c r="AC142" s="33" t="s">
        <v>56</v>
      </c>
      <c r="AD142" s="1" t="s">
        <v>56</v>
      </c>
      <c r="AE142" s="1" t="s">
        <v>56</v>
      </c>
      <c r="AF142" s="1" t="s">
        <v>56</v>
      </c>
      <c r="AG142" s="1" t="s">
        <v>56</v>
      </c>
      <c r="AH142" s="35" t="s">
        <v>54</v>
      </c>
      <c r="AI142" s="39" t="s">
        <v>56</v>
      </c>
      <c r="AJ142" s="1" t="s">
        <v>54</v>
      </c>
      <c r="AK142" s="1" t="s">
        <v>54</v>
      </c>
      <c r="AL142" s="1" t="s">
        <v>56</v>
      </c>
      <c r="AM142" s="1"/>
      <c r="AN142" s="40"/>
      <c r="AO142" s="2" t="s">
        <v>832</v>
      </c>
    </row>
    <row r="143" spans="1:41" s="2" customFormat="1" x14ac:dyDescent="0.25">
      <c r="A143" s="31">
        <v>44887</v>
      </c>
      <c r="B143" s="2" t="s">
        <v>428</v>
      </c>
      <c r="C143" s="2" t="s">
        <v>833</v>
      </c>
      <c r="D143" s="32" t="s">
        <v>834</v>
      </c>
      <c r="E143" s="1">
        <v>31</v>
      </c>
      <c r="F143" s="1"/>
      <c r="G143" s="1" t="s">
        <v>73</v>
      </c>
      <c r="H143" s="1"/>
      <c r="I143" s="1" t="s">
        <v>53</v>
      </c>
      <c r="J143" s="1"/>
      <c r="K143" s="33" t="s">
        <v>54</v>
      </c>
      <c r="L143" s="55" t="s">
        <v>54</v>
      </c>
      <c r="M143" s="55" t="s">
        <v>54</v>
      </c>
      <c r="N143" s="33">
        <v>6</v>
      </c>
      <c r="O143" s="1">
        <v>6</v>
      </c>
      <c r="P143" s="1">
        <v>4</v>
      </c>
      <c r="Q143" s="1">
        <v>4</v>
      </c>
      <c r="R143" s="35">
        <v>2</v>
      </c>
      <c r="S143" s="2" t="s">
        <v>55</v>
      </c>
      <c r="T143" s="1" t="s">
        <v>56</v>
      </c>
      <c r="U143" s="1" t="s">
        <v>56</v>
      </c>
      <c r="V143" s="1" t="s">
        <v>54</v>
      </c>
      <c r="W143" s="37" t="s">
        <v>113</v>
      </c>
      <c r="X143" s="1" t="s">
        <v>54</v>
      </c>
      <c r="Y143" s="33" t="s">
        <v>54</v>
      </c>
      <c r="Z143" s="55" t="s">
        <v>54</v>
      </c>
      <c r="AA143" s="1" t="s">
        <v>281</v>
      </c>
      <c r="AB143" s="38" t="s">
        <v>835</v>
      </c>
      <c r="AC143" s="33" t="s">
        <v>56</v>
      </c>
      <c r="AD143" s="1" t="s">
        <v>54</v>
      </c>
      <c r="AE143" s="1" t="s">
        <v>54</v>
      </c>
      <c r="AF143" s="1" t="s">
        <v>56</v>
      </c>
      <c r="AG143" s="1" t="s">
        <v>54</v>
      </c>
      <c r="AH143" s="35" t="s">
        <v>54</v>
      </c>
      <c r="AI143" s="39" t="s">
        <v>56</v>
      </c>
      <c r="AJ143" s="1" t="s">
        <v>54</v>
      </c>
      <c r="AK143" s="1" t="s">
        <v>54</v>
      </c>
      <c r="AL143" s="1" t="s">
        <v>54</v>
      </c>
      <c r="AM143" s="1"/>
      <c r="AN143" s="40"/>
      <c r="AO143" s="2" t="s">
        <v>836</v>
      </c>
    </row>
    <row r="144" spans="1:41" s="2" customFormat="1" x14ac:dyDescent="0.25">
      <c r="A144" s="31">
        <v>44947</v>
      </c>
      <c r="B144" s="2" t="s">
        <v>95</v>
      </c>
      <c r="C144" s="2" t="s">
        <v>837</v>
      </c>
      <c r="D144" s="32" t="s">
        <v>838</v>
      </c>
      <c r="E144" s="1">
        <v>72</v>
      </c>
      <c r="F144" s="1"/>
      <c r="G144" s="1" t="s">
        <v>162</v>
      </c>
      <c r="H144" s="1"/>
      <c r="I144" s="1" t="s">
        <v>53</v>
      </c>
      <c r="J144" s="1"/>
      <c r="K144" s="33" t="s">
        <v>56</v>
      </c>
      <c r="L144" s="55" t="s">
        <v>54</v>
      </c>
      <c r="M144" s="34" t="s">
        <v>136</v>
      </c>
      <c r="N144" s="33">
        <v>11</v>
      </c>
      <c r="O144" s="1">
        <v>11</v>
      </c>
      <c r="P144" s="1">
        <v>10</v>
      </c>
      <c r="Q144" s="53">
        <v>5</v>
      </c>
      <c r="R144" s="54">
        <v>5</v>
      </c>
      <c r="S144" s="2" t="s">
        <v>656</v>
      </c>
      <c r="T144" s="1" t="s">
        <v>54</v>
      </c>
      <c r="U144" s="1" t="s">
        <v>56</v>
      </c>
      <c r="V144" s="1" t="s">
        <v>56</v>
      </c>
      <c r="W144" s="37" t="s">
        <v>113</v>
      </c>
      <c r="X144" s="1" t="s">
        <v>54</v>
      </c>
      <c r="Y144" s="33" t="s">
        <v>56</v>
      </c>
      <c r="Z144" s="55" t="s">
        <v>54</v>
      </c>
      <c r="AA144" s="1" t="s">
        <v>56</v>
      </c>
      <c r="AB144" s="38" t="s">
        <v>839</v>
      </c>
      <c r="AC144" s="33" t="s">
        <v>56</v>
      </c>
      <c r="AD144" s="1" t="s">
        <v>54</v>
      </c>
      <c r="AE144" s="1" t="s">
        <v>56</v>
      </c>
      <c r="AF144" s="1" t="s">
        <v>56</v>
      </c>
      <c r="AG144" s="1" t="s">
        <v>54</v>
      </c>
      <c r="AH144" s="35" t="s">
        <v>54</v>
      </c>
      <c r="AI144" s="39" t="s">
        <v>56</v>
      </c>
      <c r="AJ144" s="1" t="s">
        <v>54</v>
      </c>
      <c r="AK144" s="1" t="s">
        <v>54</v>
      </c>
      <c r="AL144" s="1" t="s">
        <v>54</v>
      </c>
      <c r="AM144" s="1"/>
      <c r="AN144" s="40"/>
    </row>
    <row r="145" spans="1:41" s="2" customFormat="1" x14ac:dyDescent="0.25">
      <c r="A145" s="31">
        <v>44949</v>
      </c>
      <c r="B145" s="2" t="s">
        <v>95</v>
      </c>
      <c r="C145" s="2" t="s">
        <v>840</v>
      </c>
      <c r="D145" s="32" t="s">
        <v>841</v>
      </c>
      <c r="E145" s="1">
        <v>66</v>
      </c>
      <c r="F145" s="1"/>
      <c r="G145" s="1" t="s">
        <v>162</v>
      </c>
      <c r="H145" s="1"/>
      <c r="I145" s="1" t="s">
        <v>53</v>
      </c>
      <c r="J145" s="1"/>
      <c r="K145" s="33" t="s">
        <v>56</v>
      </c>
      <c r="L145" s="55" t="s">
        <v>56</v>
      </c>
      <c r="M145" s="34" t="s">
        <v>54</v>
      </c>
      <c r="N145" s="33">
        <v>4</v>
      </c>
      <c r="O145" s="1">
        <v>4</v>
      </c>
      <c r="P145" s="1">
        <v>1</v>
      </c>
      <c r="Q145" s="1" t="s">
        <v>59</v>
      </c>
      <c r="R145" s="35" t="s">
        <v>59</v>
      </c>
      <c r="S145" s="2" t="s">
        <v>74</v>
      </c>
      <c r="T145" s="1" t="s">
        <v>54</v>
      </c>
      <c r="U145" s="1" t="s">
        <v>54</v>
      </c>
      <c r="V145" s="1" t="s">
        <v>54</v>
      </c>
      <c r="W145" s="37" t="s">
        <v>66</v>
      </c>
      <c r="X145" s="1" t="s">
        <v>54</v>
      </c>
      <c r="Y145" s="33" t="s">
        <v>59</v>
      </c>
      <c r="Z145" s="55" t="s">
        <v>59</v>
      </c>
      <c r="AA145" s="55" t="s">
        <v>59</v>
      </c>
      <c r="AB145" s="38" t="s">
        <v>842</v>
      </c>
      <c r="AC145" s="33" t="s">
        <v>56</v>
      </c>
      <c r="AD145" s="1" t="s">
        <v>54</v>
      </c>
      <c r="AE145" s="1" t="s">
        <v>54</v>
      </c>
      <c r="AF145" s="1" t="s">
        <v>56</v>
      </c>
      <c r="AG145" s="1" t="s">
        <v>54</v>
      </c>
      <c r="AH145" s="35" t="s">
        <v>54</v>
      </c>
      <c r="AI145" s="39" t="s">
        <v>56</v>
      </c>
      <c r="AJ145" s="1" t="s">
        <v>54</v>
      </c>
      <c r="AK145" s="1" t="s">
        <v>54</v>
      </c>
      <c r="AL145" s="1" t="s">
        <v>54</v>
      </c>
      <c r="AM145" s="1"/>
      <c r="AN145" s="40"/>
      <c r="AO145" s="2" t="s">
        <v>843</v>
      </c>
    </row>
    <row r="146" spans="1:41" s="2" customFormat="1" x14ac:dyDescent="0.25">
      <c r="A146" s="31">
        <v>45012</v>
      </c>
      <c r="B146" s="2" t="s">
        <v>621</v>
      </c>
      <c r="C146" s="2" t="s">
        <v>844</v>
      </c>
      <c r="D146" s="32" t="s">
        <v>845</v>
      </c>
      <c r="E146" s="1">
        <v>28</v>
      </c>
      <c r="F146" s="1"/>
      <c r="G146" s="1" t="s">
        <v>52</v>
      </c>
      <c r="H146" s="1"/>
      <c r="I146" s="1" t="s">
        <v>398</v>
      </c>
      <c r="J146" s="1"/>
      <c r="K146" s="33" t="s">
        <v>54</v>
      </c>
      <c r="L146" s="55" t="s">
        <v>54</v>
      </c>
      <c r="M146" s="34" t="s">
        <v>54</v>
      </c>
      <c r="N146" s="33">
        <v>6</v>
      </c>
      <c r="O146" s="1">
        <v>6</v>
      </c>
      <c r="P146" s="1">
        <v>5</v>
      </c>
      <c r="Q146" s="1">
        <v>2</v>
      </c>
      <c r="R146" s="35">
        <v>4</v>
      </c>
      <c r="S146" s="2" t="s">
        <v>142</v>
      </c>
      <c r="T146" s="1" t="s">
        <v>56</v>
      </c>
      <c r="U146" s="1" t="s">
        <v>54</v>
      </c>
      <c r="V146" s="1" t="s">
        <v>56</v>
      </c>
      <c r="W146" s="37" t="s">
        <v>352</v>
      </c>
      <c r="X146" s="1" t="s">
        <v>54</v>
      </c>
      <c r="Y146" s="33" t="s">
        <v>56</v>
      </c>
      <c r="Z146" s="55" t="s">
        <v>54</v>
      </c>
      <c r="AA146" s="1" t="s">
        <v>56</v>
      </c>
      <c r="AB146" s="38" t="s">
        <v>846</v>
      </c>
      <c r="AC146" s="33" t="s">
        <v>56</v>
      </c>
      <c r="AD146" s="1" t="s">
        <v>56</v>
      </c>
      <c r="AE146" s="1" t="s">
        <v>56</v>
      </c>
      <c r="AF146" s="1" t="s">
        <v>56</v>
      </c>
      <c r="AG146" s="1" t="s">
        <v>56</v>
      </c>
      <c r="AH146" s="35" t="s">
        <v>54</v>
      </c>
      <c r="AI146" s="39" t="s">
        <v>56</v>
      </c>
      <c r="AJ146" s="1" t="s">
        <v>56</v>
      </c>
      <c r="AK146" s="1" t="s">
        <v>56</v>
      </c>
      <c r="AL146" s="1" t="s">
        <v>56</v>
      </c>
      <c r="AM146" s="1" t="s">
        <v>54</v>
      </c>
      <c r="AN146" s="40" t="s">
        <v>847</v>
      </c>
      <c r="AO146" s="2" t="s">
        <v>848</v>
      </c>
    </row>
    <row r="147" spans="1:41" s="2" customFormat="1" x14ac:dyDescent="0.25">
      <c r="A147" s="31">
        <v>45026</v>
      </c>
      <c r="B147" s="2" t="s">
        <v>145</v>
      </c>
      <c r="C147" s="2" t="s">
        <v>146</v>
      </c>
      <c r="D147" s="32" t="s">
        <v>849</v>
      </c>
      <c r="E147" s="1">
        <v>25</v>
      </c>
      <c r="F147" s="1"/>
      <c r="G147" s="1" t="s">
        <v>52</v>
      </c>
      <c r="H147" s="1"/>
      <c r="I147" s="1" t="s">
        <v>53</v>
      </c>
      <c r="J147" s="1"/>
      <c r="K147" s="33" t="s">
        <v>54</v>
      </c>
      <c r="L147" s="55" t="s">
        <v>54</v>
      </c>
      <c r="M147" s="34" t="s">
        <v>54</v>
      </c>
      <c r="N147" s="33">
        <v>5</v>
      </c>
      <c r="O147" s="1">
        <v>5</v>
      </c>
      <c r="P147" s="1">
        <v>9</v>
      </c>
      <c r="Q147" s="1">
        <v>3</v>
      </c>
      <c r="R147" s="35">
        <v>2</v>
      </c>
      <c r="S147" s="2" t="s">
        <v>74</v>
      </c>
      <c r="T147" s="1" t="s">
        <v>56</v>
      </c>
      <c r="U147" s="1" t="s">
        <v>56</v>
      </c>
      <c r="V147" s="1" t="s">
        <v>56</v>
      </c>
      <c r="W147" s="37" t="s">
        <v>352</v>
      </c>
      <c r="X147" s="1" t="s">
        <v>54</v>
      </c>
      <c r="Y147" s="33" t="s">
        <v>54</v>
      </c>
      <c r="Z147" s="55" t="s">
        <v>54</v>
      </c>
      <c r="AA147" s="1" t="s">
        <v>56</v>
      </c>
      <c r="AB147" s="38" t="s">
        <v>850</v>
      </c>
      <c r="AC147" s="33" t="s">
        <v>56</v>
      </c>
      <c r="AD147" s="1" t="s">
        <v>54</v>
      </c>
      <c r="AE147" s="1" t="s">
        <v>56</v>
      </c>
      <c r="AF147" s="1" t="s">
        <v>54</v>
      </c>
      <c r="AG147" s="1" t="s">
        <v>56</v>
      </c>
      <c r="AH147" s="35" t="s">
        <v>54</v>
      </c>
      <c r="AI147" s="39" t="s">
        <v>56</v>
      </c>
      <c r="AJ147" s="1" t="s">
        <v>56</v>
      </c>
      <c r="AK147" s="1" t="s">
        <v>56</v>
      </c>
      <c r="AL147" s="1" t="s">
        <v>56</v>
      </c>
      <c r="AM147" s="1"/>
      <c r="AN147" s="40"/>
      <c r="AO147" s="2" t="s">
        <v>851</v>
      </c>
    </row>
    <row r="148" spans="1:41" s="2" customFormat="1" x14ac:dyDescent="0.25">
      <c r="A148" s="31">
        <v>45052</v>
      </c>
      <c r="B148" s="2" t="s">
        <v>70</v>
      </c>
      <c r="C148" s="2" t="s">
        <v>852</v>
      </c>
      <c r="D148" s="32" t="s">
        <v>853</v>
      </c>
      <c r="E148" s="1">
        <v>33</v>
      </c>
      <c r="F148" s="1"/>
      <c r="G148" s="1" t="s">
        <v>52</v>
      </c>
      <c r="H148" s="1"/>
      <c r="I148" s="1" t="s">
        <v>53</v>
      </c>
      <c r="J148" s="1"/>
      <c r="K148" s="33" t="s">
        <v>54</v>
      </c>
      <c r="L148" s="55" t="s">
        <v>54</v>
      </c>
      <c r="M148" s="34" t="s">
        <v>54</v>
      </c>
      <c r="N148" s="33">
        <v>8</v>
      </c>
      <c r="O148" s="1">
        <v>8</v>
      </c>
      <c r="P148" s="1">
        <v>7</v>
      </c>
      <c r="Q148" s="1">
        <v>4</v>
      </c>
      <c r="R148" s="35">
        <v>4</v>
      </c>
      <c r="S148" s="2" t="s">
        <v>338</v>
      </c>
      <c r="T148" s="1" t="s">
        <v>54</v>
      </c>
      <c r="U148" s="1" t="s">
        <v>56</v>
      </c>
      <c r="V148" s="1" t="s">
        <v>56</v>
      </c>
      <c r="W148" s="37" t="s">
        <v>352</v>
      </c>
      <c r="X148" s="1" t="s">
        <v>54</v>
      </c>
      <c r="Y148" s="33" t="s">
        <v>54</v>
      </c>
      <c r="Z148" s="55" t="s">
        <v>54</v>
      </c>
      <c r="AA148" s="1" t="s">
        <v>56</v>
      </c>
      <c r="AB148" s="38" t="s">
        <v>854</v>
      </c>
      <c r="AC148" s="33" t="s">
        <v>56</v>
      </c>
      <c r="AD148" s="1" t="s">
        <v>54</v>
      </c>
      <c r="AE148" s="1" t="s">
        <v>56</v>
      </c>
      <c r="AF148" s="1" t="s">
        <v>54</v>
      </c>
      <c r="AG148" s="1" t="s">
        <v>56</v>
      </c>
      <c r="AH148" s="35" t="s">
        <v>54</v>
      </c>
      <c r="AI148" s="39" t="s">
        <v>56</v>
      </c>
      <c r="AJ148" s="1" t="s">
        <v>54</v>
      </c>
      <c r="AK148" s="1" t="s">
        <v>54</v>
      </c>
      <c r="AL148" s="1" t="s">
        <v>54</v>
      </c>
      <c r="AM148" s="1"/>
      <c r="AN148" s="40"/>
      <c r="AO148" s="2" t="s">
        <v>855</v>
      </c>
    </row>
    <row r="149" spans="1:41" s="2" customFormat="1" x14ac:dyDescent="0.25">
      <c r="A149" s="31">
        <v>45110</v>
      </c>
      <c r="B149" s="2" t="s">
        <v>110</v>
      </c>
      <c r="C149" s="2" t="s">
        <v>856</v>
      </c>
      <c r="D149" s="32" t="s">
        <v>857</v>
      </c>
      <c r="E149" s="1">
        <v>40</v>
      </c>
      <c r="F149" s="1"/>
      <c r="G149" s="1" t="s">
        <v>73</v>
      </c>
      <c r="H149" s="1"/>
      <c r="I149" s="1" t="s">
        <v>53</v>
      </c>
      <c r="J149" s="1"/>
      <c r="K149" s="33" t="s">
        <v>56</v>
      </c>
      <c r="L149" s="55" t="s">
        <v>54</v>
      </c>
      <c r="M149" s="34" t="s">
        <v>54</v>
      </c>
      <c r="N149" s="33">
        <v>4</v>
      </c>
      <c r="O149" s="1">
        <v>4</v>
      </c>
      <c r="P149" s="1">
        <v>2</v>
      </c>
      <c r="Q149" s="1">
        <v>5</v>
      </c>
      <c r="R149" s="35">
        <v>0</v>
      </c>
      <c r="S149" s="2" t="s">
        <v>65</v>
      </c>
      <c r="T149" s="1" t="s">
        <v>54</v>
      </c>
      <c r="U149" s="1" t="s">
        <v>54</v>
      </c>
      <c r="V149" s="1" t="s">
        <v>56</v>
      </c>
      <c r="W149" s="37" t="s">
        <v>66</v>
      </c>
      <c r="X149" s="1" t="s">
        <v>54</v>
      </c>
      <c r="Y149" s="33" t="s">
        <v>76</v>
      </c>
      <c r="Z149" s="55" t="s">
        <v>76</v>
      </c>
      <c r="AA149" s="1" t="s">
        <v>76</v>
      </c>
      <c r="AB149" s="38" t="s">
        <v>858</v>
      </c>
      <c r="AC149" s="33" t="s">
        <v>56</v>
      </c>
      <c r="AD149" s="1" t="s">
        <v>56</v>
      </c>
      <c r="AE149" s="1" t="s">
        <v>76</v>
      </c>
      <c r="AF149" s="1" t="s">
        <v>56</v>
      </c>
      <c r="AG149" s="1" t="s">
        <v>56</v>
      </c>
      <c r="AH149" s="35" t="s">
        <v>54</v>
      </c>
      <c r="AI149" s="39" t="s">
        <v>56</v>
      </c>
      <c r="AJ149" s="1" t="s">
        <v>54</v>
      </c>
      <c r="AK149" s="1" t="s">
        <v>54</v>
      </c>
      <c r="AL149" s="1" t="s">
        <v>54</v>
      </c>
      <c r="AM149" s="1"/>
      <c r="AN149" s="40"/>
      <c r="AO149" s="2" t="s">
        <v>859</v>
      </c>
    </row>
    <row r="150" spans="1:41" s="2" customFormat="1" x14ac:dyDescent="0.25">
      <c r="A150" s="31">
        <v>45224</v>
      </c>
      <c r="B150" s="2" t="s">
        <v>860</v>
      </c>
      <c r="C150" s="2" t="s">
        <v>861</v>
      </c>
      <c r="D150" s="32" t="s">
        <v>862</v>
      </c>
      <c r="E150" s="1">
        <v>40</v>
      </c>
      <c r="F150" s="1"/>
      <c r="G150" s="1" t="s">
        <v>52</v>
      </c>
      <c r="H150" s="1"/>
      <c r="I150" s="1" t="s">
        <v>53</v>
      </c>
      <c r="J150" s="1"/>
      <c r="K150" s="33" t="s">
        <v>54</v>
      </c>
      <c r="L150" s="55" t="s">
        <v>54</v>
      </c>
      <c r="M150" s="34" t="s">
        <v>54</v>
      </c>
      <c r="N150" s="33">
        <v>18</v>
      </c>
      <c r="O150" s="1">
        <v>18</v>
      </c>
      <c r="P150" s="1">
        <v>13</v>
      </c>
      <c r="Q150" s="1">
        <v>16</v>
      </c>
      <c r="R150" s="35">
        <v>2</v>
      </c>
      <c r="S150" s="2" t="s">
        <v>55</v>
      </c>
      <c r="T150" s="1" t="s">
        <v>54</v>
      </c>
      <c r="U150" s="1" t="s">
        <v>54</v>
      </c>
      <c r="V150" s="1" t="s">
        <v>56</v>
      </c>
      <c r="W150" s="37" t="s">
        <v>113</v>
      </c>
      <c r="X150" s="1" t="s">
        <v>54</v>
      </c>
      <c r="Y150" s="33" t="s">
        <v>136</v>
      </c>
      <c r="Z150" s="55" t="s">
        <v>136</v>
      </c>
      <c r="AA150" s="1" t="s">
        <v>56</v>
      </c>
      <c r="AB150" s="38" t="s">
        <v>863</v>
      </c>
      <c r="AC150" s="33" t="s">
        <v>56</v>
      </c>
      <c r="AD150" s="1" t="s">
        <v>54</v>
      </c>
      <c r="AE150" s="1" t="s">
        <v>56</v>
      </c>
      <c r="AF150" s="1" t="s">
        <v>54</v>
      </c>
      <c r="AG150" s="1" t="s">
        <v>56</v>
      </c>
      <c r="AH150" s="35" t="s">
        <v>54</v>
      </c>
      <c r="AI150" s="39" t="s">
        <v>56</v>
      </c>
      <c r="AJ150" s="1" t="s">
        <v>56</v>
      </c>
      <c r="AK150" s="1" t="s">
        <v>56</v>
      </c>
      <c r="AL150" s="1" t="s">
        <v>56</v>
      </c>
      <c r="AM150" s="1"/>
      <c r="AN150" s="40" t="s">
        <v>864</v>
      </c>
      <c r="AO150" s="2" t="s">
        <v>865</v>
      </c>
    </row>
    <row r="151" spans="1:41" s="2" customFormat="1" x14ac:dyDescent="0.25">
      <c r="A151" s="31">
        <v>45354</v>
      </c>
      <c r="B151" s="2" t="s">
        <v>95</v>
      </c>
      <c r="C151" s="2" t="s">
        <v>866</v>
      </c>
      <c r="D151" s="32" t="s">
        <v>867</v>
      </c>
      <c r="E151" s="1">
        <v>18</v>
      </c>
      <c r="F151" s="1">
        <v>32</v>
      </c>
      <c r="G151" s="1" t="s">
        <v>351</v>
      </c>
      <c r="H151" s="1" t="s">
        <v>351</v>
      </c>
      <c r="I151" s="1" t="s">
        <v>53</v>
      </c>
      <c r="J151" s="1" t="s">
        <v>53</v>
      </c>
      <c r="K151" s="33" t="s">
        <v>56</v>
      </c>
      <c r="L151" s="55" t="s">
        <v>56</v>
      </c>
      <c r="M151" s="34" t="s">
        <v>56</v>
      </c>
      <c r="N151" s="33">
        <v>4</v>
      </c>
      <c r="O151" s="1">
        <v>4</v>
      </c>
      <c r="P151" s="1">
        <v>7</v>
      </c>
      <c r="Q151" s="1">
        <v>3</v>
      </c>
      <c r="R151" s="35">
        <v>1</v>
      </c>
      <c r="S151" s="2" t="s">
        <v>868</v>
      </c>
      <c r="T151" s="1" t="s">
        <v>54</v>
      </c>
      <c r="U151" s="1" t="s">
        <v>54</v>
      </c>
      <c r="V151" s="1" t="s">
        <v>56</v>
      </c>
      <c r="W151" s="37" t="s">
        <v>66</v>
      </c>
      <c r="X151" s="1" t="s">
        <v>56</v>
      </c>
      <c r="Y151" s="33" t="s">
        <v>59</v>
      </c>
      <c r="Z151" s="1" t="s">
        <v>59</v>
      </c>
      <c r="AA151" s="1" t="s">
        <v>59</v>
      </c>
      <c r="AB151" s="38" t="s">
        <v>869</v>
      </c>
      <c r="AC151" s="33" t="s">
        <v>54</v>
      </c>
      <c r="AD151" s="1" t="s">
        <v>56</v>
      </c>
      <c r="AE151" s="1" t="s">
        <v>59</v>
      </c>
      <c r="AF151" s="1" t="s">
        <v>59</v>
      </c>
      <c r="AG151" s="1" t="s">
        <v>54</v>
      </c>
      <c r="AH151" s="35" t="s">
        <v>59</v>
      </c>
      <c r="AI151" s="39" t="s">
        <v>54</v>
      </c>
      <c r="AJ151" s="1" t="s">
        <v>54</v>
      </c>
      <c r="AK151" s="1" t="s">
        <v>54</v>
      </c>
      <c r="AL151" s="1" t="s">
        <v>54</v>
      </c>
      <c r="AM151" s="1"/>
      <c r="AN151" s="40"/>
      <c r="AO151" s="2" t="s">
        <v>870</v>
      </c>
    </row>
    <row r="152" spans="1:41" s="2" customFormat="1" x14ac:dyDescent="0.25">
      <c r="A152" s="31">
        <v>45537</v>
      </c>
      <c r="B152" s="2" t="s">
        <v>320</v>
      </c>
      <c r="C152" s="2" t="s">
        <v>349</v>
      </c>
      <c r="D152" s="32" t="s">
        <v>871</v>
      </c>
      <c r="E152" s="1">
        <v>30</v>
      </c>
      <c r="F152" s="1"/>
      <c r="G152" s="1" t="s">
        <v>73</v>
      </c>
      <c r="H152" s="1"/>
      <c r="I152" s="1"/>
      <c r="J152" s="1"/>
      <c r="K152" s="33" t="s">
        <v>56</v>
      </c>
      <c r="L152" s="55" t="s">
        <v>56</v>
      </c>
      <c r="M152" s="34" t="s">
        <v>54</v>
      </c>
      <c r="N152" s="33">
        <v>4</v>
      </c>
      <c r="O152" s="1">
        <v>4</v>
      </c>
      <c r="P152" s="1">
        <v>0</v>
      </c>
      <c r="Q152" s="1">
        <v>3</v>
      </c>
      <c r="R152" s="35">
        <v>1</v>
      </c>
      <c r="S152" s="2" t="s">
        <v>872</v>
      </c>
      <c r="T152" s="1" t="s">
        <v>56</v>
      </c>
      <c r="U152" s="1" t="s">
        <v>56</v>
      </c>
      <c r="V152" s="1" t="s">
        <v>54</v>
      </c>
      <c r="W152" s="37" t="s">
        <v>66</v>
      </c>
      <c r="X152" s="1" t="s">
        <v>54</v>
      </c>
      <c r="Y152" s="33" t="s">
        <v>56</v>
      </c>
      <c r="Z152" s="1" t="s">
        <v>54</v>
      </c>
      <c r="AA152" s="1" t="s">
        <v>54</v>
      </c>
      <c r="AB152" s="38" t="s">
        <v>873</v>
      </c>
      <c r="AC152" s="33" t="s">
        <v>54</v>
      </c>
      <c r="AD152" s="1" t="s">
        <v>54</v>
      </c>
      <c r="AE152" s="1" t="s">
        <v>54</v>
      </c>
      <c r="AF152" s="1" t="s">
        <v>56</v>
      </c>
      <c r="AG152" s="1" t="s">
        <v>54</v>
      </c>
      <c r="AH152" s="35" t="s">
        <v>54</v>
      </c>
      <c r="AI152" s="39" t="s">
        <v>54</v>
      </c>
      <c r="AJ152" s="1" t="s">
        <v>54</v>
      </c>
      <c r="AK152" s="1" t="s">
        <v>54</v>
      </c>
      <c r="AL152" s="1" t="s">
        <v>54</v>
      </c>
      <c r="AM152" s="1"/>
      <c r="AN152" s="40"/>
      <c r="AO152" s="2" t="s">
        <v>874</v>
      </c>
    </row>
    <row r="153" spans="1:41" s="2" customFormat="1" x14ac:dyDescent="0.25">
      <c r="A153" s="31">
        <v>45539</v>
      </c>
      <c r="B153" s="2" t="s">
        <v>278</v>
      </c>
      <c r="C153" s="2" t="s">
        <v>875</v>
      </c>
      <c r="D153" s="32" t="s">
        <v>876</v>
      </c>
      <c r="E153" s="1">
        <v>14</v>
      </c>
      <c r="F153" s="1"/>
      <c r="G153" s="1" t="s">
        <v>52</v>
      </c>
      <c r="H153" s="1"/>
      <c r="I153" s="1"/>
      <c r="J153" s="1"/>
      <c r="K153" s="33" t="s">
        <v>56</v>
      </c>
      <c r="L153" s="55" t="s">
        <v>56</v>
      </c>
      <c r="M153" s="34" t="s">
        <v>54</v>
      </c>
      <c r="N153" s="33">
        <v>4</v>
      </c>
      <c r="O153" s="1">
        <v>9</v>
      </c>
      <c r="P153" s="1">
        <v>7</v>
      </c>
      <c r="Q153" s="1">
        <v>3</v>
      </c>
      <c r="R153" s="35">
        <v>1</v>
      </c>
      <c r="S153" s="2" t="s">
        <v>877</v>
      </c>
      <c r="T153" s="1" t="s">
        <v>56</v>
      </c>
      <c r="U153" s="1" t="s">
        <v>56</v>
      </c>
      <c r="V153" s="1" t="s">
        <v>54</v>
      </c>
      <c r="W153" s="37" t="s">
        <v>66</v>
      </c>
      <c r="X153" s="1" t="s">
        <v>54</v>
      </c>
      <c r="Y153" s="33" t="s">
        <v>54</v>
      </c>
      <c r="Z153" s="1" t="s">
        <v>54</v>
      </c>
      <c r="AA153" s="1" t="s">
        <v>56</v>
      </c>
      <c r="AB153" s="38" t="s">
        <v>878</v>
      </c>
      <c r="AC153" s="33" t="s">
        <v>54</v>
      </c>
      <c r="AD153" s="1" t="s">
        <v>54</v>
      </c>
      <c r="AE153" s="1" t="s">
        <v>56</v>
      </c>
      <c r="AF153" s="1" t="s">
        <v>54</v>
      </c>
      <c r="AG153" s="1" t="s">
        <v>56</v>
      </c>
      <c r="AH153" s="35" t="s">
        <v>54</v>
      </c>
      <c r="AI153" s="39" t="s">
        <v>56</v>
      </c>
      <c r="AJ153" s="1" t="s">
        <v>54</v>
      </c>
      <c r="AK153" s="1" t="s">
        <v>54</v>
      </c>
      <c r="AL153" s="1" t="s">
        <v>56</v>
      </c>
      <c r="AM153" s="1"/>
      <c r="AN153" s="40"/>
      <c r="AO153" s="2" t="s">
        <v>879</v>
      </c>
    </row>
    <row r="154" spans="1:41" s="2" customFormat="1" x14ac:dyDescent="0.25">
      <c r="A154" s="31">
        <v>45556</v>
      </c>
      <c r="B154" s="2" t="s">
        <v>335</v>
      </c>
      <c r="C154" s="2" t="s">
        <v>880</v>
      </c>
      <c r="D154" s="32" t="s">
        <v>881</v>
      </c>
      <c r="E154" s="1">
        <v>22</v>
      </c>
      <c r="F154" s="1">
        <v>22</v>
      </c>
      <c r="G154" s="1" t="s">
        <v>73</v>
      </c>
      <c r="H154" s="1" t="s">
        <v>73</v>
      </c>
      <c r="I154" s="1" t="s">
        <v>53</v>
      </c>
      <c r="J154" s="1" t="s">
        <v>53</v>
      </c>
      <c r="K154" s="33" t="s">
        <v>56</v>
      </c>
      <c r="L154" s="55" t="s">
        <v>56</v>
      </c>
      <c r="M154" s="34" t="s">
        <v>56</v>
      </c>
      <c r="N154" s="33">
        <v>4</v>
      </c>
      <c r="O154" s="1">
        <v>4</v>
      </c>
      <c r="P154" s="1">
        <v>17</v>
      </c>
      <c r="Q154" s="1">
        <v>3</v>
      </c>
      <c r="R154" s="35">
        <v>1</v>
      </c>
      <c r="S154" s="2" t="s">
        <v>369</v>
      </c>
      <c r="T154" s="1" t="s">
        <v>54</v>
      </c>
      <c r="U154" s="1" t="s">
        <v>54</v>
      </c>
      <c r="V154" s="1" t="s">
        <v>56</v>
      </c>
      <c r="W154" s="37" t="s">
        <v>66</v>
      </c>
      <c r="X154" s="1" t="s">
        <v>56</v>
      </c>
      <c r="Y154" s="33" t="s">
        <v>59</v>
      </c>
      <c r="Z154" s="1" t="s">
        <v>59</v>
      </c>
      <c r="AA154" s="1" t="s">
        <v>59</v>
      </c>
      <c r="AB154" s="38" t="s">
        <v>882</v>
      </c>
      <c r="AC154" s="33" t="s">
        <v>54</v>
      </c>
      <c r="AD154" s="1" t="s">
        <v>56</v>
      </c>
      <c r="AE154" s="1" t="s">
        <v>59</v>
      </c>
      <c r="AF154" s="1" t="s">
        <v>56</v>
      </c>
      <c r="AG154" s="1" t="s">
        <v>59</v>
      </c>
      <c r="AH154" s="35" t="s">
        <v>54</v>
      </c>
      <c r="AI154" s="39" t="s">
        <v>56</v>
      </c>
      <c r="AJ154" s="1" t="s">
        <v>56</v>
      </c>
      <c r="AK154" s="1" t="s">
        <v>54</v>
      </c>
      <c r="AL154" s="1" t="s">
        <v>883</v>
      </c>
      <c r="AM154" s="1"/>
      <c r="AN154" s="40"/>
      <c r="AO154" s="2" t="s">
        <v>884</v>
      </c>
    </row>
    <row r="155" spans="1:41" s="2" customFormat="1" x14ac:dyDescent="0.25">
      <c r="A155" s="31">
        <v>45776</v>
      </c>
      <c r="B155" s="2" t="s">
        <v>388</v>
      </c>
      <c r="C155" s="2" t="s">
        <v>568</v>
      </c>
      <c r="D155" s="32" t="s">
        <v>885</v>
      </c>
      <c r="E155" s="1">
        <v>34</v>
      </c>
      <c r="F155" s="1"/>
      <c r="G155" s="1" t="s">
        <v>886</v>
      </c>
      <c r="H155" s="1"/>
      <c r="I155" s="1"/>
      <c r="J155" s="1"/>
      <c r="K155" s="33" t="s">
        <v>56</v>
      </c>
      <c r="L155" s="55" t="s">
        <v>56</v>
      </c>
      <c r="M155" s="34" t="s">
        <v>56</v>
      </c>
      <c r="N155" s="33">
        <v>4</v>
      </c>
      <c r="O155" s="1">
        <v>4</v>
      </c>
      <c r="P155" s="1">
        <v>1</v>
      </c>
      <c r="Q155" s="1">
        <v>3</v>
      </c>
      <c r="R155" s="35">
        <v>1</v>
      </c>
      <c r="S155" s="2" t="s">
        <v>887</v>
      </c>
      <c r="T155" s="1" t="s">
        <v>54</v>
      </c>
      <c r="U155" s="1" t="s">
        <v>54</v>
      </c>
      <c r="V155" s="1" t="s">
        <v>86</v>
      </c>
      <c r="W155" s="37" t="s">
        <v>66</v>
      </c>
      <c r="X155" s="1" t="s">
        <v>56</v>
      </c>
      <c r="Y155" s="33" t="s">
        <v>59</v>
      </c>
      <c r="Z155" s="1" t="s">
        <v>59</v>
      </c>
      <c r="AA155" s="1" t="s">
        <v>59</v>
      </c>
      <c r="AB155" s="38" t="s">
        <v>888</v>
      </c>
      <c r="AC155" s="33" t="s">
        <v>54</v>
      </c>
      <c r="AD155" s="1" t="s">
        <v>54</v>
      </c>
      <c r="AE155" s="1" t="s">
        <v>54</v>
      </c>
      <c r="AF155" s="1" t="s">
        <v>56</v>
      </c>
      <c r="AG155" s="1" t="s">
        <v>54</v>
      </c>
      <c r="AH155" s="35" t="s">
        <v>54</v>
      </c>
      <c r="AI155" s="39" t="s">
        <v>54</v>
      </c>
      <c r="AJ155" s="1" t="s">
        <v>54</v>
      </c>
      <c r="AK155" s="1" t="s">
        <v>54</v>
      </c>
      <c r="AL155" s="1" t="s">
        <v>54</v>
      </c>
      <c r="AM155" s="1"/>
      <c r="AN155" s="40"/>
      <c r="AO155" s="2" t="s">
        <v>889</v>
      </c>
    </row>
    <row r="156" spans="1:41" s="2" customFormat="1" x14ac:dyDescent="0.25">
      <c r="A156" s="31">
        <v>45840</v>
      </c>
      <c r="B156" s="2" t="s">
        <v>320</v>
      </c>
      <c r="C156" s="2" t="s">
        <v>349</v>
      </c>
      <c r="D156" s="32" t="s">
        <v>890</v>
      </c>
      <c r="E156" s="1"/>
      <c r="F156" s="1"/>
      <c r="G156" s="1"/>
      <c r="H156" s="1"/>
      <c r="I156" s="1"/>
      <c r="J156" s="1"/>
      <c r="K156" s="33"/>
      <c r="L156" s="55"/>
      <c r="M156" s="34"/>
      <c r="N156" s="33">
        <v>4</v>
      </c>
      <c r="O156" s="1">
        <v>4</v>
      </c>
      <c r="P156" s="1">
        <v>14</v>
      </c>
      <c r="Q156" s="1">
        <v>2</v>
      </c>
      <c r="R156" s="35">
        <v>2</v>
      </c>
      <c r="S156" s="2" t="s">
        <v>891</v>
      </c>
      <c r="T156" s="1" t="s">
        <v>54</v>
      </c>
      <c r="U156" s="1" t="s">
        <v>54</v>
      </c>
      <c r="V156" s="1" t="s">
        <v>56</v>
      </c>
      <c r="W156" s="37" t="s">
        <v>892</v>
      </c>
      <c r="X156" s="1" t="s">
        <v>136</v>
      </c>
      <c r="Y156" s="33" t="s">
        <v>59</v>
      </c>
      <c r="Z156" s="1" t="s">
        <v>59</v>
      </c>
      <c r="AA156" s="1" t="s">
        <v>59</v>
      </c>
      <c r="AB156" s="38" t="s">
        <v>893</v>
      </c>
      <c r="AC156" s="33" t="s">
        <v>59</v>
      </c>
      <c r="AD156" s="1" t="s">
        <v>56</v>
      </c>
      <c r="AE156" s="1" t="s">
        <v>59</v>
      </c>
      <c r="AF156" s="1" t="s">
        <v>59</v>
      </c>
      <c r="AG156" s="1" t="s">
        <v>59</v>
      </c>
      <c r="AH156" s="35" t="s">
        <v>59</v>
      </c>
      <c r="AI156" s="39" t="s">
        <v>59</v>
      </c>
      <c r="AJ156" s="1" t="s">
        <v>59</v>
      </c>
      <c r="AK156" s="1" t="s">
        <v>59</v>
      </c>
      <c r="AL156" s="1" t="s">
        <v>59</v>
      </c>
      <c r="AM156" s="1"/>
      <c r="AN156" s="40"/>
      <c r="AO156" s="2" t="s">
        <v>894</v>
      </c>
    </row>
    <row r="157" spans="1:41" s="2" customFormat="1" x14ac:dyDescent="0.25">
      <c r="A157" s="31">
        <v>45866</v>
      </c>
      <c r="B157" s="2" t="s">
        <v>78</v>
      </c>
      <c r="C157" s="2" t="s">
        <v>78</v>
      </c>
      <c r="D157" s="32" t="s">
        <v>895</v>
      </c>
      <c r="E157" s="1">
        <v>27</v>
      </c>
      <c r="F157" s="1"/>
      <c r="G157" s="1" t="s">
        <v>81</v>
      </c>
      <c r="H157" s="1"/>
      <c r="I157" s="1" t="s">
        <v>53</v>
      </c>
      <c r="J157" s="1"/>
      <c r="K157" s="33" t="s">
        <v>56</v>
      </c>
      <c r="L157" s="55" t="s">
        <v>54</v>
      </c>
      <c r="M157" s="34" t="s">
        <v>54</v>
      </c>
      <c r="N157" s="33">
        <v>4</v>
      </c>
      <c r="O157" s="1">
        <v>4</v>
      </c>
      <c r="P157" s="1">
        <v>1</v>
      </c>
      <c r="Q157" s="1">
        <v>2</v>
      </c>
      <c r="R157" s="35">
        <v>2</v>
      </c>
      <c r="S157" s="2" t="s">
        <v>55</v>
      </c>
      <c r="T157" s="1" t="s">
        <v>54</v>
      </c>
      <c r="U157" s="1" t="s">
        <v>54</v>
      </c>
      <c r="V157" s="1" t="s">
        <v>54</v>
      </c>
      <c r="W157" s="37" t="s">
        <v>113</v>
      </c>
      <c r="X157" s="1" t="s">
        <v>54</v>
      </c>
      <c r="Y157" s="33" t="s">
        <v>54</v>
      </c>
      <c r="Z157" s="1" t="s">
        <v>54</v>
      </c>
      <c r="AA157" s="1" t="s">
        <v>56</v>
      </c>
      <c r="AB157" s="38" t="s">
        <v>896</v>
      </c>
      <c r="AC157" s="33" t="s">
        <v>56</v>
      </c>
      <c r="AD157" s="1" t="s">
        <v>54</v>
      </c>
      <c r="AE157" s="1" t="s">
        <v>56</v>
      </c>
      <c r="AF157" s="1" t="s">
        <v>54</v>
      </c>
      <c r="AG157" s="1" t="s">
        <v>56</v>
      </c>
      <c r="AH157" s="35" t="s">
        <v>54</v>
      </c>
      <c r="AI157" s="39" t="s">
        <v>56</v>
      </c>
      <c r="AJ157" s="1" t="s">
        <v>56</v>
      </c>
      <c r="AK157" s="1" t="s">
        <v>56</v>
      </c>
      <c r="AL157" s="1" t="s">
        <v>56</v>
      </c>
      <c r="AM157" s="1"/>
      <c r="AN157" s="40"/>
      <c r="AO157" s="2" t="s">
        <v>897</v>
      </c>
    </row>
    <row r="158" spans="1:41" s="2" customFormat="1" x14ac:dyDescent="0.25">
      <c r="A158" s="31">
        <v>45870</v>
      </c>
      <c r="B158" s="2" t="s">
        <v>898</v>
      </c>
      <c r="C158" s="2" t="s">
        <v>899</v>
      </c>
      <c r="D158" s="32" t="s">
        <v>900</v>
      </c>
      <c r="E158" s="1">
        <v>45</v>
      </c>
      <c r="F158" s="1"/>
      <c r="G158" s="1" t="s">
        <v>52</v>
      </c>
      <c r="H158" s="1"/>
      <c r="I158" s="1"/>
      <c r="J158" s="1"/>
      <c r="K158" s="33" t="s">
        <v>56</v>
      </c>
      <c r="L158" s="55" t="s">
        <v>54</v>
      </c>
      <c r="M158" s="34" t="s">
        <v>54</v>
      </c>
      <c r="N158" s="33">
        <v>4</v>
      </c>
      <c r="O158" s="1">
        <v>4</v>
      </c>
      <c r="P158" s="1">
        <v>0</v>
      </c>
      <c r="Q158" s="1">
        <v>3</v>
      </c>
      <c r="R158" s="35">
        <v>1</v>
      </c>
      <c r="S158" s="2" t="s">
        <v>55</v>
      </c>
      <c r="T158" s="1" t="s">
        <v>54</v>
      </c>
      <c r="U158" s="1" t="s">
        <v>54</v>
      </c>
      <c r="V158" s="1" t="s">
        <v>54</v>
      </c>
      <c r="W158" s="37" t="s">
        <v>66</v>
      </c>
      <c r="X158" s="1" t="s">
        <v>54</v>
      </c>
      <c r="Y158" s="33" t="s">
        <v>59</v>
      </c>
      <c r="Z158" s="1" t="s">
        <v>59</v>
      </c>
      <c r="AA158" s="1" t="s">
        <v>59</v>
      </c>
      <c r="AB158" s="38" t="s">
        <v>901</v>
      </c>
      <c r="AC158" s="33" t="s">
        <v>54</v>
      </c>
      <c r="AD158" s="1" t="s">
        <v>54</v>
      </c>
      <c r="AE158" s="1" t="s">
        <v>902</v>
      </c>
      <c r="AF158" s="1" t="s">
        <v>54</v>
      </c>
      <c r="AG158" s="1" t="s">
        <v>56</v>
      </c>
      <c r="AH158" s="35" t="s">
        <v>54</v>
      </c>
      <c r="AI158" s="39" t="s">
        <v>56</v>
      </c>
      <c r="AJ158" s="1" t="s">
        <v>56</v>
      </c>
      <c r="AK158" s="1" t="s">
        <v>76</v>
      </c>
      <c r="AL158" s="1" t="s">
        <v>56</v>
      </c>
      <c r="AM158" s="1" t="s">
        <v>76</v>
      </c>
      <c r="AN158" s="40" t="s">
        <v>903</v>
      </c>
    </row>
    <row r="159" spans="1:41" s="2" customFormat="1" x14ac:dyDescent="0.25">
      <c r="A159" s="31">
        <v>45990</v>
      </c>
      <c r="B159" s="2" t="s">
        <v>95</v>
      </c>
      <c r="C159" s="2" t="s">
        <v>140</v>
      </c>
      <c r="D159" s="32"/>
      <c r="E159" s="1" t="s">
        <v>59</v>
      </c>
      <c r="F159" s="1" t="s">
        <v>59</v>
      </c>
      <c r="G159" s="1" t="s">
        <v>59</v>
      </c>
      <c r="H159" s="1" t="s">
        <v>59</v>
      </c>
      <c r="I159" s="1" t="s">
        <v>53</v>
      </c>
      <c r="J159" s="1" t="s">
        <v>53</v>
      </c>
      <c r="K159" s="33" t="s">
        <v>59</v>
      </c>
      <c r="L159" s="55" t="s">
        <v>59</v>
      </c>
      <c r="M159" s="34" t="s">
        <v>59</v>
      </c>
      <c r="N159" s="33">
        <v>4</v>
      </c>
      <c r="O159" s="1">
        <v>4</v>
      </c>
      <c r="P159" s="1">
        <v>13</v>
      </c>
      <c r="Q159" s="1">
        <v>2</v>
      </c>
      <c r="R159" s="35">
        <v>2</v>
      </c>
      <c r="S159" s="2" t="s">
        <v>338</v>
      </c>
      <c r="T159" s="1" t="s">
        <v>54</v>
      </c>
      <c r="U159" s="1" t="s">
        <v>56</v>
      </c>
      <c r="V159" s="1" t="s">
        <v>56</v>
      </c>
      <c r="W159" s="37" t="s">
        <v>892</v>
      </c>
      <c r="X159" s="1" t="s">
        <v>136</v>
      </c>
      <c r="Y159" s="33" t="s">
        <v>59</v>
      </c>
      <c r="Z159" s="1" t="s">
        <v>59</v>
      </c>
      <c r="AA159" s="1" t="s">
        <v>59</v>
      </c>
      <c r="AB159" s="38" t="s">
        <v>904</v>
      </c>
      <c r="AC159" s="33" t="s">
        <v>59</v>
      </c>
      <c r="AD159" s="1" t="s">
        <v>54</v>
      </c>
      <c r="AE159" s="1" t="s">
        <v>59</v>
      </c>
      <c r="AF159" s="1" t="s">
        <v>59</v>
      </c>
      <c r="AG159" s="1" t="s">
        <v>59</v>
      </c>
      <c r="AH159" s="35" t="s">
        <v>59</v>
      </c>
      <c r="AI159" s="39"/>
      <c r="AJ159" s="1"/>
      <c r="AK159" s="1"/>
      <c r="AL159" s="1"/>
      <c r="AM159" s="1"/>
      <c r="AN159" s="40"/>
      <c r="AO159" s="2" t="s">
        <v>905</v>
      </c>
    </row>
    <row r="160" spans="1:41" x14ac:dyDescent="0.25">
      <c r="L160" s="56"/>
    </row>
    <row r="161" spans="12:12" x14ac:dyDescent="0.25">
      <c r="L161" s="56"/>
    </row>
    <row r="162" spans="12:12" x14ac:dyDescent="0.25">
      <c r="L162" s="56"/>
    </row>
    <row r="163" spans="12:12" x14ac:dyDescent="0.25">
      <c r="L163" s="56"/>
    </row>
    <row r="164" spans="12:12" x14ac:dyDescent="0.25">
      <c r="L164" s="56"/>
    </row>
    <row r="165" spans="12:12" x14ac:dyDescent="0.25">
      <c r="L165" s="56"/>
    </row>
    <row r="166" spans="12:12" x14ac:dyDescent="0.25">
      <c r="L166" s="56"/>
    </row>
    <row r="167" spans="12:12" x14ac:dyDescent="0.25">
      <c r="L167" s="56"/>
    </row>
    <row r="168" spans="12:12" x14ac:dyDescent="0.25">
      <c r="L168" s="56"/>
    </row>
    <row r="169" spans="12:12" x14ac:dyDescent="0.25">
      <c r="L169" s="56"/>
    </row>
    <row r="170" spans="12:12" x14ac:dyDescent="0.25">
      <c r="L170" s="56"/>
    </row>
    <row r="171" spans="12:12" x14ac:dyDescent="0.25">
      <c r="L171" s="56"/>
    </row>
    <row r="172" spans="12:12" x14ac:dyDescent="0.25">
      <c r="L172" s="56"/>
    </row>
    <row r="173" spans="12:12" x14ac:dyDescent="0.25">
      <c r="L173" s="56"/>
    </row>
    <row r="174" spans="12:12" x14ac:dyDescent="0.25">
      <c r="L174" s="56"/>
    </row>
    <row r="175" spans="12:12" x14ac:dyDescent="0.25">
      <c r="L175" s="56"/>
    </row>
    <row r="176" spans="12:12" x14ac:dyDescent="0.25">
      <c r="L176" s="56"/>
    </row>
    <row r="177" spans="12:12" x14ac:dyDescent="0.25">
      <c r="L177" s="56"/>
    </row>
    <row r="178" spans="12:12" x14ac:dyDescent="0.25">
      <c r="L178" s="56"/>
    </row>
  </sheetData>
  <sheetProtection algorithmName="SHA-512" hashValue="ITzdY7B9yOLX10ohUUku9ohv3G7BOtCrYo+MA76KF7MxOvu9qmUgDq7kZexHf5wObrbFlouY3X8JBzSZRxJ+hA==" saltValue="kgyvWy7p86yDw7SWJNgT9Q==" spinCount="100000" sheet="1" objects="1" scenarios="1" sort="0" autoFilter="0" pivotTables="0"/>
  <mergeCells count="8">
    <mergeCell ref="AC1:AH1"/>
    <mergeCell ref="AI1:AN1"/>
    <mergeCell ref="A1:D1"/>
    <mergeCell ref="E1:J1"/>
    <mergeCell ref="K1:M1"/>
    <mergeCell ref="N1:R1"/>
    <mergeCell ref="S1:X1"/>
    <mergeCell ref="Y1:AB1"/>
  </mergeCells>
  <conditionalFormatting sqref="C11:V12 E37:V37 W11:AM11 AO11 W12:AO83 A11:A12 B37:C37 A13:V36 A3:AO10 A38:V83 A84:AO159">
    <cfRule type="expression" dxfId="4" priority="2">
      <formula>MOD(ROW(),2)=0</formula>
    </cfRule>
  </conditionalFormatting>
  <conditionalFormatting sqref="B12">
    <cfRule type="expression" dxfId="3" priority="1">
      <formula>MOD(ROW(),2)=0</formula>
    </cfRule>
  </conditionalFormatting>
  <conditionalFormatting sqref="W147 W149">
    <cfRule type="expression" dxfId="2" priority="3">
      <formula>MOD(ROW(),2)=0</formula>
    </cfRule>
    <cfRule type="expression" dxfId="1" priority="4">
      <formula>" MOD(ROW(),2)=0"</formula>
    </cfRule>
    <cfRule type="expression" dxfId="0" priority="5">
      <formula>" =MOD(ROW(),2)=0"</formula>
    </cfRule>
  </conditionalFormatting>
  <hyperlinks>
    <hyperlink ref="AN126" r:id="rId1" display="https://www.washingtonpost.com/video/c/embed/00b7d7ed-842e-4e43-80d6-7526b9903088 : Former girlfriend reports he was delusions, wrestled with hallucinations and menacing voices in his head, had suffered from psychosis since he was young and feared developing schizophrenia." xr:uid="{2C80406C-C928-484A-9F21-D47ABD3AFEDD}"/>
  </hyperlinks>
  <pageMargins left="0.7" right="0.7" top="0.75" bottom="0.75" header="0.3" footer="0.3"/>
  <pageSetup orientation="portrait" horizontalDpi="4294967292" verticalDpi="4294967292"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GF Mass Public Shooting 2026-10</vt:lpstr>
    </vt:vector>
  </TitlesOfParts>
  <Company>Gun Facts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Gun Facts mass public shooter database 2026-10-12</dc:title>
  <dc:subject>Mass public shootings in America </dc:subject>
  <dc:creator>The Gun Facts Project</dc:creator>
  <cp:keywords>Mass public shootings </cp:keywords>
  <cp:lastModifiedBy>Guy Smith</cp:lastModifiedBy>
  <dcterms:created xsi:type="dcterms:W3CDTF">2026-10-13T15:03:40Z</dcterms:created>
  <dcterms:modified xsi:type="dcterms:W3CDTF">2026-10-13T15:31:48Z</dcterms:modified>
  <cp:category>Criminology </cp:category>
</cp:coreProperties>
</file>